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'CSPC'!$A$1:$J$49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<sst xmlns="http://schemas.openxmlformats.org/spreadsheetml/2006/main" count="44" uniqueCount="33">
  <si>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</si>
  <si>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</si>
  <si>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</si>
  <si>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</si>
  <si>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</si>
  <si>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</si>
  <si>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</si>
  <si>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</si>
  <si>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</si>
  <si>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</si>
  <si>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</si>
  <si>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</si>
  <si>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</si>
  <si>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</si>
  <si>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</si>
  <si>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</si>
  <si>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</si>
  <si>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</si>
  <si>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</si>
  <si>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</si>
  <si>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</si>
  <si>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</si>
  <si>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</si>
  <si>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</si>
  <si>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</si>
  <si>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</si>
  <si>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</si>
  <si>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TRIBUNAL DE CONCILIACION Y ARBITRAJE DEL ESTADO DE QURETARO</t>
  </si>
  <si>
    <t>______________________________________</t>
  </si>
  <si>
    <t>LIC.IGNACIO AGUILAR RAMIREZ</t>
  </si>
  <si>
    <t>CP. JULIETA DE LA CRUZ CARDENAS</t>
  </si>
  <si>
    <t>MAGISTRADO PRESIDENTE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</si>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</sst>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164" fontId="40" fillId="33" borderId="0" xfId="0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3" borderId="0" xfId="0" applyFont="1" applyFill="1" applyBorder="1" applyAlignment="1">
      <alignment horizontal="center" vertical="center"/>
    </xf>
    <xf numFmtId="164" fontId="41" fillId="33" borderId="0" xfId="0" applyNumberFormat="1" applyFont="1" applyFill="1" applyBorder="1" applyAlignment="1">
      <alignment horizontal="center"/>
    </xf>
    <xf numFmtId="0" fontId="41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25">
      <selection activeCell="C45" sqref="C45:G4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16059961.5</v>
      </c>
      <c r="E15" s="16">
        <f>+E16+E17+E18+E21+E22+E25</f>
        <v>-2901618.9</v>
      </c>
      <c r="F15" s="18">
        <f>+F16+F17+F18+F21+F22+F25</f>
        <v>13158342.6</v>
      </c>
      <c r="G15" s="17">
        <f>+G16+G17+G18+G21+G22+G25</f>
        <v>11349996.45</v>
      </c>
      <c r="H15" s="16">
        <f>+H16+H17+H18+H21+H22+H25</f>
        <v>12114173.48</v>
      </c>
      <c r="I15" s="36">
        <f aca="true" t="shared" si="0" ref="I15:I25">+F15-G15</f>
        <v>1808346.1500000004</v>
      </c>
    </row>
    <row r="16" spans="2:9" ht="12">
      <c r="B16" s="37" t="s">
        <v>10</v>
      </c>
      <c r="C16" s="4"/>
      <c r="D16" s="14"/>
      <c r="E16" s="13"/>
      <c r="F16" s="15"/>
      <c r="G16" s="14"/>
      <c r="H16" s="13"/>
      <c r="I16" s="34">
        <f t="shared" si="0"/>
        <v>0</v>
      </c>
    </row>
    <row r="17" spans="2:9" ht="12">
      <c r="B17" s="37" t="s">
        <v>9</v>
      </c>
      <c r="C17" s="4"/>
      <c r="D17" s="14">
        <v>16059961.5</v>
      </c>
      <c r="E17" s="13">
        <v>-2901618.9</v>
      </c>
      <c r="F17" s="15">
        <v>13158342.6</v>
      </c>
      <c r="G17" s="14">
        <v>11349996.45</v>
      </c>
      <c r="H17" s="13">
        <v>12114173.48</v>
      </c>
      <c r="I17" s="34">
        <f t="shared" si="0"/>
        <v>1808346.1500000004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16059961.5</v>
      </c>
      <c r="E39" s="7">
        <f>+E15+E27</f>
        <v>-2901618.9</v>
      </c>
      <c r="F39" s="9">
        <f>+F15+F27</f>
        <v>13158342.6</v>
      </c>
      <c r="G39" s="8">
        <f>+G15+G27</f>
        <v>11349996.45</v>
      </c>
      <c r="H39" s="7">
        <f>+H15+H27</f>
        <v>12114173.48</v>
      </c>
      <c r="I39" s="36">
        <f>+F39-G39</f>
        <v>1808346.1500000004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63"/>
      <c r="C44" s="61" t="s">
        <v>28</v>
      </c>
      <c r="D44" s="61"/>
      <c r="E44" s="62"/>
      <c r="G44" s="62" t="s">
        <v>28</v>
      </c>
      <c r="H44" s="60"/>
      <c r="I44" s="60"/>
    </row>
    <row r="45" spans="2:9" ht="12">
      <c r="B45" s="63"/>
      <c r="C45" s="64" t="s">
        <v>29</v>
      </c>
      <c r="D45" s="64"/>
      <c r="E45" s="65"/>
      <c r="F45" s="66"/>
      <c r="G45" s="65" t="s">
        <v>30</v>
      </c>
      <c r="H45" s="60"/>
      <c r="I45" s="60"/>
    </row>
    <row r="46" spans="2:9" ht="12">
      <c r="B46" s="63"/>
      <c r="C46" s="64" t="s">
        <v>31</v>
      </c>
      <c r="D46" s="64"/>
      <c r="E46" s="65"/>
      <c r="F46" s="66"/>
      <c r="G46" s="65" t="s">
        <v>32</v>
      </c>
      <c r="H46" s="60"/>
      <c r="I46" s="60"/>
    </row>
    <row r="47" spans="2:9" ht="12">
      <c r="B47" s="63"/>
      <c r="C47" s="61"/>
      <c r="D47" s="61"/>
      <c r="E47" s="62"/>
      <c r="F47" s="62"/>
      <c r="G47" s="62"/>
      <c r="H47" s="60"/>
      <c r="I47" s="60"/>
    </row>
    <row r="48" spans="2:9" ht="12">
      <c r="B48" s="4"/>
      <c r="C48" s="4"/>
      <c r="D48" s="60"/>
      <c r="E48" s="60"/>
      <c r="F48" s="60"/>
      <c r="G48" s="60"/>
      <c r="H48" s="60"/>
      <c r="I48" s="60"/>
    </row>
    <row r="49" spans="2:9" ht="12">
      <c r="B49" s="4"/>
      <c r="C49" s="4"/>
      <c r="D49" s="60"/>
      <c r="E49" s="60"/>
      <c r="F49" s="60"/>
      <c r="G49" s="60"/>
      <c r="H49" s="60"/>
      <c r="I49" s="60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2018-10-24T18:10:37Z</dcterms:created>
  <dcterms:modified xsi:type="dcterms:W3CDTF">2020-02-20T15:54:17Z</dcterms:modified>
  <cp:category/>
  <cp:version/>
  <cp:contentType/>
  <cp:contentStatus/>
</cp:coreProperties>
</file>