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'PYP'!$A$1:$J$63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<sst xmlns="http://schemas.openxmlformats.org/spreadsheetml/2006/main" count="27" uniqueCount="27">
  <si>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</si>
  <si>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</si>
  <si>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</si>
  <si>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</si>
  <si>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</si>
  <si>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</si>
  <si>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</si>
  <si>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</si>
  <si>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</si>
  <si>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</si>
  <si>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</si>
  <si>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</si>
  <si>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</si>
  <si>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</si>
  <si>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</si>
  <si>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</si>
  <si>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PROGRAMA DE REINSERCIÓN SOCIAL (POA)</t>
  </si>
  <si>
    <t>Gasto de Capital</t>
  </si>
  <si>
    <t>Servicios de Instalación, Reparación, Mantenimiento y Conservación</t>
  </si>
  <si>
    <t>COMISIÓN ESTATAL DEL SISTEMA PENITENCIARIO DE QUERÉTARO</t>
  </si>
  <si>
    <t>Bajo protesta de decir verdad declaramos que los Estados Financieros y sus Notas son razonablemente correctos y responsabilidad del emisor</t>
  </si>
  <si>
    <t>M. EN G.P.A. MIGUEL ÁNGEL CONTRERAS ÁLVAREZ</t>
  </si>
  <si>
    <t>MTRO. ENRIQUE GUTIÉRREZ RODRÍGUEZ</t>
  </si>
  <si>
    <t>COMISIONADO</t>
  </si>
  <si>
    <t>SUBDIRECTOR ADMINISTRATIVO</t>
  </si>
  <si>
    <t>C.P. SAÚL IRÁN ZÚÑIGA BÁRCENAS</t>
  </si>
  <si>
    <t>COORDINADOR DE RECURSOS FINANCIEROS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</si>
</sst>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#,##0_ ;\-#,##0\ "/>
    <numFmt numFmtId="167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.75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6.75"/>
      <color rgb="FF000000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1" fillId="33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3" fillId="33" borderId="0" xfId="0" applyFont="1" applyFill="1" applyAlignment="1" applyProtection="1">
      <alignment vertical="center" wrapText="1"/>
      <protection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0" fontId="51" fillId="33" borderId="11" xfId="0" applyFont="1" applyFill="1" applyBorder="1" applyAlignment="1" applyProtection="1">
      <alignment horizontal="justify" vertical="center" wrapText="1"/>
      <protection/>
    </xf>
    <xf numFmtId="0" fontId="51" fillId="33" borderId="12" xfId="0" applyFont="1" applyFill="1" applyBorder="1" applyAlignment="1" applyProtection="1">
      <alignment horizontal="left" vertical="top"/>
      <protection/>
    </xf>
    <xf numFmtId="0" fontId="51" fillId="33" borderId="13" xfId="0" applyFont="1" applyFill="1" applyBorder="1" applyAlignment="1" applyProtection="1">
      <alignment horizontal="justify" vertical="top"/>
      <protection/>
    </xf>
    <xf numFmtId="0" fontId="52" fillId="33" borderId="14" xfId="0" applyFont="1" applyFill="1" applyBorder="1" applyAlignment="1" applyProtection="1">
      <alignment horizontal="left" vertical="top"/>
      <protection/>
    </xf>
    <xf numFmtId="0" fontId="52" fillId="33" borderId="15" xfId="0" applyFont="1" applyFill="1" applyBorder="1" applyAlignment="1" applyProtection="1">
      <alignment vertical="top"/>
      <protection/>
    </xf>
    <xf numFmtId="43" fontId="51" fillId="33" borderId="16" xfId="48" applyFont="1" applyFill="1" applyBorder="1" applyAlignment="1" applyProtection="1">
      <alignment horizontal="justify" vertical="center" wrapText="1"/>
      <protection/>
    </xf>
    <xf numFmtId="43" fontId="25" fillId="33" borderId="17" xfId="48" applyFont="1" applyFill="1" applyBorder="1" applyAlignment="1" applyProtection="1">
      <alignment vertical="top"/>
      <protection/>
    </xf>
    <xf numFmtId="43" fontId="26" fillId="33" borderId="17" xfId="48" applyFont="1" applyFill="1" applyBorder="1" applyAlignment="1" applyProtection="1">
      <alignment vertical="top"/>
      <protection/>
    </xf>
    <xf numFmtId="43" fontId="52" fillId="33" borderId="18" xfId="48" applyFont="1" applyFill="1" applyBorder="1" applyAlignment="1" applyProtection="1">
      <alignment horizontal="right" vertical="top" wrapText="1"/>
      <protection/>
    </xf>
    <xf numFmtId="43" fontId="51" fillId="33" borderId="0" xfId="48" applyFont="1" applyFill="1" applyAlignment="1" applyProtection="1">
      <alignment/>
      <protection/>
    </xf>
    <xf numFmtId="43" fontId="52" fillId="0" borderId="0" xfId="48" applyFont="1" applyFill="1" applyBorder="1" applyAlignment="1" applyProtection="1">
      <alignment horizontal="center"/>
      <protection/>
    </xf>
    <xf numFmtId="43" fontId="52" fillId="16" borderId="18" xfId="48" applyFont="1" applyFill="1" applyBorder="1" applyAlignment="1" applyProtection="1">
      <alignment horizontal="center" vertical="center" wrapText="1"/>
      <protection/>
    </xf>
    <xf numFmtId="43" fontId="53" fillId="33" borderId="0" xfId="48" applyFont="1" applyFill="1" applyAlignment="1" applyProtection="1">
      <alignment vertical="center" wrapText="1"/>
      <protection/>
    </xf>
    <xf numFmtId="43" fontId="51" fillId="0" borderId="0" xfId="48" applyFont="1" applyAlignment="1" applyProtection="1">
      <alignment/>
      <protection/>
    </xf>
    <xf numFmtId="0" fontId="52" fillId="16" borderId="18" xfId="48" applyNumberFormat="1" applyFont="1" applyFill="1" applyBorder="1" applyAlignment="1" applyProtection="1">
      <alignment horizontal="center" vertical="center" wrapText="1"/>
      <protection/>
    </xf>
    <xf numFmtId="0" fontId="50" fillId="33" borderId="18" xfId="0" applyFont="1" applyFill="1" applyBorder="1" applyAlignment="1" applyProtection="1">
      <alignment horizontal="center" vertical="top"/>
      <protection/>
    </xf>
    <xf numFmtId="7" fontId="54" fillId="34" borderId="18" xfId="55" applyNumberFormat="1" applyFont="1" applyFill="1" applyBorder="1" applyAlignment="1">
      <alignment vertical="top" wrapText="1"/>
      <protection/>
    </xf>
    <xf numFmtId="7" fontId="54" fillId="34" borderId="16" xfId="55" applyNumberFormat="1" applyFont="1" applyFill="1" applyBorder="1" applyAlignment="1">
      <alignment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166" fontId="56" fillId="34" borderId="18" xfId="55" applyNumberFormat="1" applyFont="1" applyFill="1" applyBorder="1" applyAlignment="1">
      <alignment vertical="top"/>
      <protection/>
    </xf>
    <xf numFmtId="166" fontId="56" fillId="34" borderId="18" xfId="56" applyNumberFormat="1" applyFont="1" applyFill="1" applyBorder="1" applyAlignment="1">
      <alignment vertical="top" wrapText="1"/>
      <protection/>
    </xf>
    <xf numFmtId="0" fontId="56" fillId="0" borderId="18" xfId="0" applyFont="1" applyBorder="1" applyAlignment="1">
      <alignment vertical="center" wrapText="1"/>
    </xf>
    <xf numFmtId="167" fontId="3" fillId="35" borderId="17" xfId="50" applyNumberFormat="1" applyFont="1" applyFill="1" applyBorder="1" applyAlignment="1" applyProtection="1">
      <alignment horizontal="right"/>
      <protection locked="0"/>
    </xf>
    <xf numFmtId="167" fontId="3" fillId="35" borderId="17" xfId="50" applyNumberFormat="1" applyFont="1" applyFill="1" applyBorder="1" applyAlignment="1">
      <alignment horizontal="right"/>
    </xf>
    <xf numFmtId="43" fontId="26" fillId="33" borderId="18" xfId="48" applyFont="1" applyFill="1" applyBorder="1" applyAlignment="1" applyProtection="1">
      <alignment vertical="top"/>
      <protection/>
    </xf>
    <xf numFmtId="7" fontId="54" fillId="34" borderId="18" xfId="55" applyNumberFormat="1" applyFont="1" applyFill="1" applyBorder="1" applyAlignment="1">
      <alignment vertical="top"/>
      <protection/>
    </xf>
    <xf numFmtId="43" fontId="52" fillId="16" borderId="18" xfId="48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left" vertical="top" wrapText="1"/>
      <protection/>
    </xf>
    <xf numFmtId="0" fontId="52" fillId="33" borderId="13" xfId="0" applyFont="1" applyFill="1" applyBorder="1" applyAlignment="1" applyProtection="1">
      <alignment horizontal="left" vertical="top" wrapText="1"/>
      <protection/>
    </xf>
    <xf numFmtId="0" fontId="25" fillId="33" borderId="0" xfId="46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/>
    </xf>
    <xf numFmtId="0" fontId="52" fillId="16" borderId="18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left" vertical="top"/>
      <protection/>
    </xf>
    <xf numFmtId="0" fontId="52" fillId="33" borderId="0" xfId="0" applyFont="1" applyFill="1" applyBorder="1" applyAlignment="1" applyProtection="1">
      <alignment horizontal="left" vertical="top"/>
      <protection/>
    </xf>
    <xf numFmtId="0" fontId="52" fillId="33" borderId="0" xfId="0" applyFont="1" applyFill="1" applyBorder="1" applyAlignment="1" applyProtection="1">
      <alignment vertical="top"/>
      <protection/>
    </xf>
    <xf numFmtId="43" fontId="52" fillId="33" borderId="0" xfId="48" applyFont="1" applyFill="1" applyBorder="1" applyAlignment="1" applyProtection="1">
      <alignment horizontal="right" vertical="top" wrapText="1"/>
      <protection/>
    </xf>
    <xf numFmtId="0" fontId="57" fillId="33" borderId="0" xfId="0" applyFont="1" applyFill="1" applyAlignment="1" applyProtection="1">
      <alignment vertical="center" wrapText="1"/>
      <protection/>
    </xf>
    <xf numFmtId="0" fontId="58" fillId="33" borderId="0" xfId="0" applyFont="1" applyFill="1" applyBorder="1" applyAlignment="1" applyProtection="1">
      <alignment horizontal="left" vertical="top"/>
      <protection/>
    </xf>
    <xf numFmtId="0" fontId="59" fillId="0" borderId="19" xfId="0" applyFont="1" applyBorder="1" applyAlignment="1">
      <alignment horizontal="center" vertical="center" wrapText="1"/>
    </xf>
    <xf numFmtId="43" fontId="58" fillId="33" borderId="0" xfId="48" applyFont="1" applyFill="1" applyBorder="1" applyAlignment="1" applyProtection="1">
      <alignment horizontal="right" vertical="top" wrapText="1"/>
      <protection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/>
    </xf>
    <xf numFmtId="43" fontId="57" fillId="33" borderId="0" xfId="48" applyFont="1" applyFill="1" applyAlignment="1" applyProtection="1">
      <alignment vertical="center" wrapText="1"/>
      <protection/>
    </xf>
    <xf numFmtId="3" fontId="59" fillId="0" borderId="2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aplicanet.gob.mx:85/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aplicanet.gob.mx:85/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view="pageBreakPreview" zoomScaleSheetLayoutView="100" zoomScalePageLayoutView="0" workbookViewId="0" topLeftCell="A34">
      <selection activeCell="D54" sqref="D5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0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6"/>
      <c r="E1" s="16"/>
      <c r="F1" s="16"/>
      <c r="G1" s="16"/>
      <c r="H1" s="16"/>
      <c r="I1" s="16"/>
    </row>
    <row r="2" spans="2:9" ht="12" customHeight="1">
      <c r="B2" s="36" t="s">
        <v>19</v>
      </c>
      <c r="C2" s="36"/>
      <c r="D2" s="36"/>
      <c r="E2" s="36"/>
      <c r="F2" s="36"/>
      <c r="G2" s="36"/>
      <c r="H2" s="36"/>
      <c r="I2" s="36"/>
    </row>
    <row r="3" spans="2:9" ht="12" customHeight="1">
      <c r="B3" s="36" t="s">
        <v>13</v>
      </c>
      <c r="C3" s="36"/>
      <c r="D3" s="36"/>
      <c r="E3" s="36"/>
      <c r="F3" s="36"/>
      <c r="G3" s="36"/>
      <c r="H3" s="36"/>
      <c r="I3" s="36"/>
    </row>
    <row r="4" spans="1:10" ht="12" customHeight="1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</row>
    <row r="5" spans="2:9" ht="12" customHeight="1">
      <c r="B5" s="37" t="s">
        <v>12</v>
      </c>
      <c r="C5" s="37"/>
      <c r="D5" s="37"/>
      <c r="E5" s="37"/>
      <c r="F5" s="37"/>
      <c r="G5" s="37"/>
      <c r="H5" s="37"/>
      <c r="I5" s="37"/>
    </row>
    <row r="6" spans="2:9" ht="12" customHeight="1">
      <c r="B6" s="37" t="s">
        <v>15</v>
      </c>
      <c r="C6" s="37"/>
      <c r="D6" s="37"/>
      <c r="E6" s="37"/>
      <c r="F6" s="37"/>
      <c r="G6" s="37"/>
      <c r="H6" s="37"/>
      <c r="I6" s="37"/>
    </row>
    <row r="7" spans="2:9" s="1" customFormat="1" ht="12" customHeight="1">
      <c r="B7" s="37" t="s">
        <v>0</v>
      </c>
      <c r="C7" s="37"/>
      <c r="D7" s="37"/>
      <c r="E7" s="37"/>
      <c r="F7" s="37"/>
      <c r="G7" s="37"/>
      <c r="H7" s="37"/>
      <c r="I7" s="37"/>
    </row>
    <row r="8" spans="2:9" s="1" customFormat="1" ht="12" customHeight="1">
      <c r="B8" s="4"/>
      <c r="C8" s="4"/>
      <c r="D8" s="17"/>
      <c r="E8" s="17"/>
      <c r="F8" s="17"/>
      <c r="G8" s="17"/>
      <c r="H8" s="17"/>
      <c r="I8" s="17"/>
    </row>
    <row r="9" spans="2:9" s="5" customFormat="1" ht="12" customHeight="1">
      <c r="B9" s="38" t="s">
        <v>1</v>
      </c>
      <c r="C9" s="38"/>
      <c r="D9" s="33" t="s">
        <v>2</v>
      </c>
      <c r="E9" s="33"/>
      <c r="F9" s="33"/>
      <c r="G9" s="33"/>
      <c r="H9" s="33"/>
      <c r="I9" s="33" t="s">
        <v>3</v>
      </c>
    </row>
    <row r="10" spans="2:9" s="5" customFormat="1" ht="12" customHeight="1">
      <c r="B10" s="38"/>
      <c r="C10" s="38"/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33"/>
    </row>
    <row r="11" spans="2:9" s="5" customFormat="1" ht="12" customHeight="1">
      <c r="B11" s="38"/>
      <c r="C11" s="38"/>
      <c r="D11" s="21">
        <v>1</v>
      </c>
      <c r="E11" s="21">
        <v>2</v>
      </c>
      <c r="F11" s="21" t="s">
        <v>9</v>
      </c>
      <c r="G11" s="21">
        <v>4</v>
      </c>
      <c r="H11" s="21">
        <v>5</v>
      </c>
      <c r="I11" s="18" t="s">
        <v>10</v>
      </c>
    </row>
    <row r="12" spans="2:9" s="5" customFormat="1" ht="12" customHeight="1">
      <c r="B12" s="6"/>
      <c r="C12" s="7"/>
      <c r="D12" s="12"/>
      <c r="E12" s="12"/>
      <c r="F12" s="12">
        <f>+D12+E12</f>
        <v>0</v>
      </c>
      <c r="G12" s="12"/>
      <c r="H12" s="12"/>
      <c r="I12" s="12">
        <f>+F12-G12</f>
        <v>0</v>
      </c>
    </row>
    <row r="13" spans="2:9" s="5" customFormat="1" ht="12" customHeight="1">
      <c r="B13" s="34"/>
      <c r="C13" s="35"/>
      <c r="D13" s="13"/>
      <c r="E13" s="13"/>
      <c r="F13" s="13">
        <f aca="true" t="shared" si="0" ref="F13:F44">+D13+E13</f>
        <v>0</v>
      </c>
      <c r="G13" s="13"/>
      <c r="H13" s="13"/>
      <c r="I13" s="13">
        <f aca="true" t="shared" si="1" ref="I13:I44">+F13-G13</f>
        <v>0</v>
      </c>
    </row>
    <row r="14" spans="2:9" s="5" customFormat="1" ht="3" customHeight="1">
      <c r="B14" s="8"/>
      <c r="C14" s="9"/>
      <c r="D14" s="14"/>
      <c r="E14" s="14"/>
      <c r="F14" s="14">
        <f t="shared" si="0"/>
        <v>0</v>
      </c>
      <c r="G14" s="14"/>
      <c r="H14" s="14"/>
      <c r="I14" s="14">
        <f t="shared" si="1"/>
        <v>0</v>
      </c>
    </row>
    <row r="15" spans="2:9" s="5" customFormat="1" ht="12" customHeight="1">
      <c r="B15" s="8"/>
      <c r="C15" s="22" t="s">
        <v>16</v>
      </c>
      <c r="D15" s="23"/>
      <c r="E15" s="24"/>
      <c r="F15" s="24"/>
      <c r="G15" s="24"/>
      <c r="H15" s="24"/>
      <c r="I15" s="24"/>
    </row>
    <row r="16" spans="2:9" s="5" customFormat="1" ht="12" customHeight="1">
      <c r="B16" s="8"/>
      <c r="C16" s="25" t="s">
        <v>17</v>
      </c>
      <c r="D16" s="26">
        <v>49119901.95</v>
      </c>
      <c r="E16" s="27">
        <v>10346702.58</v>
      </c>
      <c r="F16" s="27">
        <v>59466604.53</v>
      </c>
      <c r="G16" s="27">
        <v>59389937.49</v>
      </c>
      <c r="H16" s="27">
        <v>58441931.47999998</v>
      </c>
      <c r="I16" s="27">
        <v>76667.0400000026</v>
      </c>
    </row>
    <row r="17" spans="2:9" s="5" customFormat="1" ht="12" customHeight="1">
      <c r="B17" s="8"/>
      <c r="C17" s="28" t="s">
        <v>18</v>
      </c>
      <c r="D17" s="29">
        <v>4497884</v>
      </c>
      <c r="E17" s="29">
        <v>3780936.81</v>
      </c>
      <c r="F17" s="30">
        <v>8278820.8100000005</v>
      </c>
      <c r="G17" s="29">
        <v>8199497.7</v>
      </c>
      <c r="H17" s="29">
        <v>7779337.94</v>
      </c>
      <c r="I17" s="30">
        <v>79323.11000000034</v>
      </c>
    </row>
    <row r="18" spans="2:9" s="5" customFormat="1" ht="12" customHeight="1">
      <c r="B18" s="8"/>
      <c r="C18" s="22"/>
      <c r="D18" s="31"/>
      <c r="E18" s="32"/>
      <c r="F18" s="31"/>
      <c r="G18" s="32"/>
      <c r="H18" s="32"/>
      <c r="I18" s="31"/>
    </row>
    <row r="19" spans="2:9" s="5" customFormat="1" ht="12" customHeight="1">
      <c r="B19" s="8"/>
      <c r="C19" s="9"/>
      <c r="D19" s="14"/>
      <c r="E19" s="14"/>
      <c r="F19" s="14">
        <f t="shared" si="0"/>
        <v>0</v>
      </c>
      <c r="G19" s="14"/>
      <c r="H19" s="14"/>
      <c r="I19" s="14">
        <f t="shared" si="1"/>
        <v>0</v>
      </c>
    </row>
    <row r="20" spans="2:9" s="5" customFormat="1" ht="12" customHeight="1">
      <c r="B20" s="8"/>
      <c r="C20" s="9"/>
      <c r="D20" s="14"/>
      <c r="E20" s="14"/>
      <c r="F20" s="14">
        <f t="shared" si="0"/>
        <v>0</v>
      </c>
      <c r="G20" s="14"/>
      <c r="H20" s="14"/>
      <c r="I20" s="14">
        <f t="shared" si="1"/>
        <v>0</v>
      </c>
    </row>
    <row r="21" spans="2:9" s="5" customFormat="1" ht="12" customHeight="1">
      <c r="B21" s="8"/>
      <c r="C21" s="9"/>
      <c r="D21" s="14"/>
      <c r="E21" s="14"/>
      <c r="F21" s="14">
        <f t="shared" si="0"/>
        <v>0</v>
      </c>
      <c r="G21" s="14"/>
      <c r="H21" s="14"/>
      <c r="I21" s="14">
        <f t="shared" si="1"/>
        <v>0</v>
      </c>
    </row>
    <row r="22" spans="2:9" s="5" customFormat="1" ht="12" customHeight="1">
      <c r="B22" s="34"/>
      <c r="C22" s="35"/>
      <c r="D22" s="13"/>
      <c r="E22" s="13"/>
      <c r="F22" s="13">
        <f t="shared" si="0"/>
        <v>0</v>
      </c>
      <c r="G22" s="13"/>
      <c r="H22" s="13"/>
      <c r="I22" s="13">
        <f t="shared" si="1"/>
        <v>0</v>
      </c>
    </row>
    <row r="23" spans="2:9" s="5" customFormat="1" ht="12" customHeight="1">
      <c r="B23" s="8"/>
      <c r="C23" s="9"/>
      <c r="D23" s="14"/>
      <c r="E23" s="14"/>
      <c r="F23" s="14">
        <f t="shared" si="0"/>
        <v>0</v>
      </c>
      <c r="G23" s="14"/>
      <c r="H23" s="14"/>
      <c r="I23" s="14">
        <f t="shared" si="1"/>
        <v>0</v>
      </c>
    </row>
    <row r="24" spans="2:9" s="5" customFormat="1" ht="12" customHeight="1">
      <c r="B24" s="8"/>
      <c r="C24" s="9"/>
      <c r="D24" s="14"/>
      <c r="E24" s="14"/>
      <c r="F24" s="14">
        <f t="shared" si="0"/>
        <v>0</v>
      </c>
      <c r="G24" s="14"/>
      <c r="H24" s="14"/>
      <c r="I24" s="14">
        <f t="shared" si="1"/>
        <v>0</v>
      </c>
    </row>
    <row r="25" spans="2:9" s="5" customFormat="1" ht="12" customHeight="1">
      <c r="B25" s="8"/>
      <c r="C25" s="9"/>
      <c r="D25" s="14"/>
      <c r="E25" s="14"/>
      <c r="F25" s="14">
        <f t="shared" si="0"/>
        <v>0</v>
      </c>
      <c r="G25" s="14"/>
      <c r="H25" s="14"/>
      <c r="I25" s="14">
        <f t="shared" si="1"/>
        <v>0</v>
      </c>
    </row>
    <row r="26" spans="2:9" s="5" customFormat="1" ht="12" customHeight="1">
      <c r="B26" s="8"/>
      <c r="C26" s="9"/>
      <c r="D26" s="14"/>
      <c r="E26" s="14"/>
      <c r="F26" s="14">
        <f t="shared" si="0"/>
        <v>0</v>
      </c>
      <c r="G26" s="14"/>
      <c r="H26" s="14"/>
      <c r="I26" s="14">
        <f t="shared" si="1"/>
        <v>0</v>
      </c>
    </row>
    <row r="27" spans="2:9" s="5" customFormat="1" ht="12" customHeight="1">
      <c r="B27" s="8"/>
      <c r="C27" s="9"/>
      <c r="D27" s="14"/>
      <c r="E27" s="14"/>
      <c r="F27" s="14">
        <f t="shared" si="0"/>
        <v>0</v>
      </c>
      <c r="G27" s="14"/>
      <c r="H27" s="14"/>
      <c r="I27" s="14">
        <f t="shared" si="1"/>
        <v>0</v>
      </c>
    </row>
    <row r="28" spans="2:9" s="5" customFormat="1" ht="12" customHeight="1">
      <c r="B28" s="8"/>
      <c r="C28" s="9"/>
      <c r="D28" s="14"/>
      <c r="E28" s="14"/>
      <c r="F28" s="14">
        <f t="shared" si="0"/>
        <v>0</v>
      </c>
      <c r="G28" s="14"/>
      <c r="H28" s="14"/>
      <c r="I28" s="14">
        <f t="shared" si="1"/>
        <v>0</v>
      </c>
    </row>
    <row r="29" spans="2:9" s="5" customFormat="1" ht="12" customHeight="1">
      <c r="B29" s="8"/>
      <c r="C29" s="9"/>
      <c r="D29" s="14"/>
      <c r="E29" s="14"/>
      <c r="F29" s="14">
        <f t="shared" si="0"/>
        <v>0</v>
      </c>
      <c r="G29" s="14"/>
      <c r="H29" s="14"/>
      <c r="I29" s="14">
        <f t="shared" si="1"/>
        <v>0</v>
      </c>
    </row>
    <row r="30" spans="2:9" s="5" customFormat="1" ht="12" customHeight="1">
      <c r="B30" s="34"/>
      <c r="C30" s="35"/>
      <c r="D30" s="13"/>
      <c r="E30" s="13"/>
      <c r="F30" s="13">
        <f t="shared" si="0"/>
        <v>0</v>
      </c>
      <c r="G30" s="13"/>
      <c r="H30" s="13"/>
      <c r="I30" s="13">
        <f t="shared" si="1"/>
        <v>0</v>
      </c>
    </row>
    <row r="31" spans="2:9" s="5" customFormat="1" ht="12" customHeight="1">
      <c r="B31" s="8"/>
      <c r="C31" s="9"/>
      <c r="D31" s="14"/>
      <c r="E31" s="14"/>
      <c r="F31" s="14">
        <f t="shared" si="0"/>
        <v>0</v>
      </c>
      <c r="G31" s="14"/>
      <c r="H31" s="14"/>
      <c r="I31" s="14">
        <f t="shared" si="1"/>
        <v>0</v>
      </c>
    </row>
    <row r="32" spans="2:9" s="5" customFormat="1" ht="12" customHeight="1">
      <c r="B32" s="8"/>
      <c r="C32" s="9"/>
      <c r="D32" s="14"/>
      <c r="E32" s="14"/>
      <c r="F32" s="14">
        <f t="shared" si="0"/>
        <v>0</v>
      </c>
      <c r="G32" s="14"/>
      <c r="H32" s="14"/>
      <c r="I32" s="14">
        <f t="shared" si="1"/>
        <v>0</v>
      </c>
    </row>
    <row r="33" spans="2:9" s="5" customFormat="1" ht="12" customHeight="1">
      <c r="B33" s="8"/>
      <c r="C33" s="9"/>
      <c r="D33" s="14"/>
      <c r="E33" s="14"/>
      <c r="F33" s="14">
        <f t="shared" si="0"/>
        <v>0</v>
      </c>
      <c r="G33" s="14"/>
      <c r="H33" s="14"/>
      <c r="I33" s="14">
        <f t="shared" si="1"/>
        <v>0</v>
      </c>
    </row>
    <row r="34" spans="2:9" s="5" customFormat="1" ht="12" customHeight="1">
      <c r="B34" s="8"/>
      <c r="C34" s="9"/>
      <c r="D34" s="14"/>
      <c r="E34" s="14"/>
      <c r="F34" s="14">
        <f t="shared" si="0"/>
        <v>0</v>
      </c>
      <c r="G34" s="14"/>
      <c r="H34" s="14"/>
      <c r="I34" s="14">
        <f t="shared" si="1"/>
        <v>0</v>
      </c>
    </row>
    <row r="35" spans="2:9" s="5" customFormat="1" ht="12" customHeight="1">
      <c r="B35" s="8"/>
      <c r="C35" s="9"/>
      <c r="D35" s="14"/>
      <c r="E35" s="14"/>
      <c r="F35" s="14">
        <f t="shared" si="0"/>
        <v>0</v>
      </c>
      <c r="G35" s="14"/>
      <c r="H35" s="14"/>
      <c r="I35" s="14">
        <f t="shared" si="1"/>
        <v>0</v>
      </c>
    </row>
    <row r="36" spans="2:9" s="5" customFormat="1" ht="12" customHeight="1">
      <c r="B36" s="8"/>
      <c r="C36" s="9"/>
      <c r="D36" s="14"/>
      <c r="E36" s="14"/>
      <c r="F36" s="14">
        <f t="shared" si="0"/>
        <v>0</v>
      </c>
      <c r="G36" s="14"/>
      <c r="H36" s="14"/>
      <c r="I36" s="14">
        <f t="shared" si="1"/>
        <v>0</v>
      </c>
    </row>
    <row r="37" spans="2:9" s="5" customFormat="1" ht="12" customHeight="1">
      <c r="B37" s="8"/>
      <c r="C37" s="9"/>
      <c r="D37" s="14"/>
      <c r="E37" s="14"/>
      <c r="F37" s="14">
        <f t="shared" si="0"/>
        <v>0</v>
      </c>
      <c r="G37" s="14"/>
      <c r="H37" s="14"/>
      <c r="I37" s="14">
        <f t="shared" si="1"/>
        <v>0</v>
      </c>
    </row>
    <row r="38" spans="2:9" s="5" customFormat="1" ht="12" customHeight="1">
      <c r="B38" s="8"/>
      <c r="C38" s="9"/>
      <c r="D38" s="14"/>
      <c r="E38" s="14"/>
      <c r="F38" s="14">
        <f t="shared" si="0"/>
        <v>0</v>
      </c>
      <c r="G38" s="14"/>
      <c r="H38" s="14"/>
      <c r="I38" s="14">
        <f t="shared" si="1"/>
        <v>0</v>
      </c>
    </row>
    <row r="39" spans="2:9" s="5" customFormat="1" ht="12" customHeight="1">
      <c r="B39" s="8"/>
      <c r="C39" s="9"/>
      <c r="D39" s="14"/>
      <c r="E39" s="14"/>
      <c r="F39" s="14">
        <f t="shared" si="0"/>
        <v>0</v>
      </c>
      <c r="G39" s="14"/>
      <c r="H39" s="14"/>
      <c r="I39" s="14">
        <f t="shared" si="1"/>
        <v>0</v>
      </c>
    </row>
    <row r="40" spans="2:9" s="5" customFormat="1" ht="12" customHeight="1">
      <c r="B40" s="34"/>
      <c r="C40" s="35"/>
      <c r="D40" s="13"/>
      <c r="E40" s="13"/>
      <c r="F40" s="13">
        <f t="shared" si="0"/>
        <v>0</v>
      </c>
      <c r="G40" s="13"/>
      <c r="H40" s="13"/>
      <c r="I40" s="13">
        <f t="shared" si="1"/>
        <v>0</v>
      </c>
    </row>
    <row r="41" spans="2:9" s="5" customFormat="1" ht="12" customHeight="1">
      <c r="B41" s="8"/>
      <c r="C41" s="9"/>
      <c r="D41" s="14"/>
      <c r="E41" s="14"/>
      <c r="F41" s="14">
        <f t="shared" si="0"/>
        <v>0</v>
      </c>
      <c r="G41" s="14"/>
      <c r="H41" s="14"/>
      <c r="I41" s="14">
        <f t="shared" si="1"/>
        <v>0</v>
      </c>
    </row>
    <row r="42" spans="2:9" s="5" customFormat="1" ht="12" customHeight="1">
      <c r="B42" s="8"/>
      <c r="C42" s="9"/>
      <c r="D42" s="14"/>
      <c r="E42" s="14"/>
      <c r="F42" s="14">
        <f t="shared" si="0"/>
        <v>0</v>
      </c>
      <c r="G42" s="14"/>
      <c r="H42" s="14"/>
      <c r="I42" s="14">
        <f t="shared" si="1"/>
        <v>0</v>
      </c>
    </row>
    <row r="43" spans="2:9" s="5" customFormat="1" ht="12" customHeight="1">
      <c r="B43" s="8"/>
      <c r="C43" s="9"/>
      <c r="D43" s="14"/>
      <c r="E43" s="14"/>
      <c r="F43" s="14">
        <f t="shared" si="0"/>
        <v>0</v>
      </c>
      <c r="G43" s="14"/>
      <c r="H43" s="14"/>
      <c r="I43" s="14">
        <f t="shared" si="1"/>
        <v>0</v>
      </c>
    </row>
    <row r="44" spans="2:9" s="5" customFormat="1" ht="12" customHeight="1">
      <c r="B44" s="8"/>
      <c r="C44" s="9"/>
      <c r="D44" s="14"/>
      <c r="E44" s="14"/>
      <c r="F44" s="14">
        <f t="shared" si="0"/>
        <v>0</v>
      </c>
      <c r="G44" s="14"/>
      <c r="H44" s="14"/>
      <c r="I44" s="14">
        <f t="shared" si="1"/>
        <v>0</v>
      </c>
    </row>
    <row r="45" spans="2:9" s="5" customFormat="1" ht="12" customHeight="1">
      <c r="B45" s="10"/>
      <c r="C45" s="11" t="s">
        <v>11</v>
      </c>
      <c r="D45" s="15">
        <f>SUM(D12:D44)</f>
        <v>53617785.95</v>
      </c>
      <c r="E45" s="15">
        <f>SUM(E12:E44)</f>
        <v>14127639.39</v>
      </c>
      <c r="F45" s="15">
        <f>+D45+E45</f>
        <v>67745425.34</v>
      </c>
      <c r="G45" s="15">
        <f>SUM(G12:G44)</f>
        <v>67589435.19</v>
      </c>
      <c r="H45" s="15">
        <f>SUM(H12:H44)</f>
        <v>66221269.41999998</v>
      </c>
      <c r="I45" s="15">
        <f>+F45-G45</f>
        <v>155990.15000000596</v>
      </c>
    </row>
    <row r="46" spans="2:10" s="5" customFormat="1" ht="12" customHeight="1">
      <c r="B46" s="39" t="s">
        <v>20</v>
      </c>
      <c r="C46" s="39"/>
      <c r="D46" s="39"/>
      <c r="E46" s="39"/>
      <c r="F46" s="39"/>
      <c r="G46" s="39"/>
      <c r="H46" s="39"/>
      <c r="I46" s="39"/>
      <c r="J46" s="39"/>
    </row>
    <row r="47" spans="2:9" s="5" customFormat="1" ht="12" customHeight="1">
      <c r="B47" s="40"/>
      <c r="C47" s="41"/>
      <c r="D47" s="42"/>
      <c r="E47" s="42"/>
      <c r="F47" s="42"/>
      <c r="G47" s="42"/>
      <c r="H47" s="42"/>
      <c r="I47" s="42"/>
    </row>
    <row r="48" spans="2:9" s="5" customFormat="1" ht="12" customHeight="1">
      <c r="B48" s="40"/>
      <c r="C48" s="41"/>
      <c r="D48" s="42"/>
      <c r="E48" s="42"/>
      <c r="F48" s="42"/>
      <c r="G48" s="42"/>
      <c r="H48" s="42"/>
      <c r="I48" s="42"/>
    </row>
    <row r="49" spans="2:9" s="5" customFormat="1" ht="12" customHeight="1">
      <c r="B49" s="40"/>
      <c r="C49" s="41"/>
      <c r="D49" s="42"/>
      <c r="E49" s="42"/>
      <c r="F49" s="42"/>
      <c r="G49" s="42"/>
      <c r="H49" s="42"/>
      <c r="I49" s="42"/>
    </row>
    <row r="50" spans="2:9" s="5" customFormat="1" ht="12" customHeight="1">
      <c r="B50" s="40"/>
      <c r="C50" s="41"/>
      <c r="D50" s="42"/>
      <c r="E50" s="42"/>
      <c r="F50" s="42"/>
      <c r="G50" s="42"/>
      <c r="H50" s="42"/>
      <c r="I50" s="42"/>
    </row>
    <row r="51" spans="2:9" s="43" customFormat="1" ht="12" customHeight="1">
      <c r="B51" s="44"/>
      <c r="C51" s="45"/>
      <c r="D51" s="46"/>
      <c r="E51" s="46"/>
      <c r="F51" s="47"/>
      <c r="G51" s="47"/>
      <c r="H51" s="47"/>
      <c r="I51" s="46"/>
    </row>
    <row r="52" spans="3:9" s="43" customFormat="1" ht="12" customHeight="1">
      <c r="C52" s="48" t="s">
        <v>21</v>
      </c>
      <c r="D52" s="49"/>
      <c r="E52" s="49"/>
      <c r="F52" s="50" t="s">
        <v>22</v>
      </c>
      <c r="G52" s="50"/>
      <c r="H52" s="50"/>
      <c r="I52" s="49"/>
    </row>
    <row r="53" spans="3:9" s="43" customFormat="1" ht="12" customHeight="1">
      <c r="C53" s="51" t="s">
        <v>23</v>
      </c>
      <c r="D53" s="49"/>
      <c r="E53" s="49"/>
      <c r="F53" s="52" t="s">
        <v>24</v>
      </c>
      <c r="G53" s="52"/>
      <c r="H53" s="52"/>
      <c r="I53" s="49"/>
    </row>
    <row r="54" spans="3:9" s="43" customFormat="1" ht="12" customHeight="1">
      <c r="C54" s="51"/>
      <c r="D54" s="49"/>
      <c r="E54" s="49"/>
      <c r="F54" s="53"/>
      <c r="G54" s="53"/>
      <c r="H54" s="53"/>
      <c r="I54" s="49"/>
    </row>
    <row r="55" spans="3:9" s="5" customFormat="1" ht="12" customHeight="1">
      <c r="C55" s="54"/>
      <c r="D55" s="19"/>
      <c r="E55" s="19"/>
      <c r="F55" s="55"/>
      <c r="G55" s="55"/>
      <c r="H55" s="55"/>
      <c r="I55" s="19"/>
    </row>
    <row r="56" spans="3:9" s="5" customFormat="1" ht="12" customHeight="1">
      <c r="C56" s="54"/>
      <c r="D56" s="19"/>
      <c r="E56" s="19"/>
      <c r="F56" s="55"/>
      <c r="G56" s="55"/>
      <c r="H56" s="55"/>
      <c r="I56" s="19"/>
    </row>
    <row r="57" spans="3:9" s="5" customFormat="1" ht="12" customHeight="1">
      <c r="C57" s="54"/>
      <c r="D57" s="19"/>
      <c r="E57" s="19"/>
      <c r="F57" s="55"/>
      <c r="G57" s="55"/>
      <c r="H57" s="55"/>
      <c r="I57" s="19"/>
    </row>
    <row r="58" spans="3:9" s="5" customFormat="1" ht="12" customHeight="1">
      <c r="C58" s="54"/>
      <c r="D58" s="19"/>
      <c r="E58" s="19"/>
      <c r="F58" s="55"/>
      <c r="G58" s="55"/>
      <c r="H58" s="55"/>
      <c r="I58" s="19"/>
    </row>
    <row r="59" spans="3:9" s="5" customFormat="1" ht="12" customHeight="1">
      <c r="C59" s="54"/>
      <c r="D59" s="19"/>
      <c r="E59" s="19"/>
      <c r="F59" s="55"/>
      <c r="G59" s="55"/>
      <c r="H59" s="55"/>
      <c r="I59" s="19"/>
    </row>
    <row r="60" spans="3:9" s="5" customFormat="1" ht="12" customHeight="1">
      <c r="C60"/>
      <c r="D60"/>
      <c r="E60"/>
      <c r="F60" s="55"/>
      <c r="G60" s="55"/>
      <c r="H60" s="55"/>
      <c r="I60" s="19"/>
    </row>
    <row r="61" spans="3:9" s="5" customFormat="1" ht="12" customHeight="1">
      <c r="C61" s="56" t="s">
        <v>25</v>
      </c>
      <c r="D61" s="56"/>
      <c r="E61" s="56"/>
      <c r="F61" s="55"/>
      <c r="G61" s="55"/>
      <c r="H61" s="55"/>
      <c r="I61" s="19"/>
    </row>
    <row r="62" spans="3:9" s="5" customFormat="1" ht="12" customHeight="1">
      <c r="C62" s="57" t="s">
        <v>26</v>
      </c>
      <c r="D62" s="57"/>
      <c r="E62" s="57"/>
      <c r="F62" s="55"/>
      <c r="G62" s="55"/>
      <c r="H62" s="55"/>
      <c r="I62" s="19"/>
    </row>
    <row r="63" spans="3:9" s="5" customFormat="1" ht="12" customHeight="1">
      <c r="C63" s="58"/>
      <c r="D63" s="59"/>
      <c r="E63" s="60"/>
      <c r="F63" s="55"/>
      <c r="G63" s="55"/>
      <c r="H63" s="55"/>
      <c r="I63" s="19"/>
    </row>
  </sheetData>
  <sheetProtection selectLockedCells="1"/>
  <mergeCells count="19">
    <mergeCell ref="B46:J46"/>
    <mergeCell ref="F51:H51"/>
    <mergeCell ref="F52:H52"/>
    <mergeCell ref="F53:H53"/>
    <mergeCell ref="C61:E61"/>
    <mergeCell ref="C62:E62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SAUL ZUÑIGA BARCENAS</cp:lastModifiedBy>
  <cp:lastPrinted>2020-02-11T20:04:47Z</cp:lastPrinted>
  <dcterms:created xsi:type="dcterms:W3CDTF">2017-12-21T15:10:09Z</dcterms:created>
  <dcterms:modified xsi:type="dcterms:W3CDTF">2020-02-12T00:21:47Z</dcterms:modified>
  <cp:category/>
  <cp:version/>
  <cp:contentType/>
  <cp:contentStatus/>
</cp:coreProperties>
</file>