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<sst xmlns="http://schemas.openxmlformats.org/spreadsheetml/2006/main" count="67" uniqueCount="47">
  <si>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</si>
  <si>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</si>
  <si>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</si>
  <si>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</si>
  <si>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</si>
  <si>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</si>
  <si>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</si>
  <si>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</si>
  <si>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</si>
  <si>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</si>
  <si>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</si>
  <si>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</si>
  <si>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</si>
  <si>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</si>
  <si>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</si>
  <si>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</si>
  <si>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</si>
  <si>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</si>
  <si>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</si>
  <si>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</si>
  <si>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</si>
  <si>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</si>
  <si>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</si>
  <si>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</si>
  <si>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</si>
  <si>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</si>
  <si>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</si>
  <si>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</si>
  <si>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</si>
  <si>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</si>
  <si>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</si>
  <si>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</si>
  <si>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</si>
  <si>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</si>
  <si>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</si>
  <si>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</si>
  <si>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</si>
  <si>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</si>
  <si>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</si>
  <si>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</si>
  <si>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</si>
  <si>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</si>
  <si>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</si>
  <si>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</si>
  <si>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</si>
  <si>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</si>
  <si>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SISTEMA PARA EL DESARROLLO INTEGRAL DE LA FAMILIA DEL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</si>
</sst>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E19" sqref="E1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444921212</v>
      </c>
      <c r="E12" s="11">
        <f>+E13+E14+E15</f>
        <v>460503849.15999997</v>
      </c>
      <c r="F12" s="52">
        <f>+F13+F14+F15</f>
        <v>457796190.24</v>
      </c>
      <c r="G12" s="1"/>
    </row>
    <row r="13" spans="2:6" ht="12">
      <c r="B13" s="53" t="s">
        <v>6</v>
      </c>
      <c r="C13" s="12"/>
      <c r="D13" s="13">
        <v>273709764</v>
      </c>
      <c r="E13" s="14">
        <v>282075302</v>
      </c>
      <c r="F13" s="54">
        <v>279367643.08</v>
      </c>
    </row>
    <row r="14" spans="2:6" ht="12">
      <c r="B14" s="55" t="s">
        <v>7</v>
      </c>
      <c r="C14" s="16"/>
      <c r="D14" s="17">
        <v>171211448</v>
      </c>
      <c r="E14" s="18">
        <v>178428547.16</v>
      </c>
      <c r="F14" s="56">
        <v>178428547.16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444921212</v>
      </c>
      <c r="E16" s="22">
        <f>+E17+E18</f>
        <v>448824063.57000005</v>
      </c>
      <c r="F16" s="59">
        <f>+F17+F18</f>
        <v>448805883.74</v>
      </c>
    </row>
    <row r="17" spans="2:6" ht="12">
      <c r="B17" s="53" t="s">
        <v>10</v>
      </c>
      <c r="C17" s="12"/>
      <c r="D17" s="23">
        <v>273709764</v>
      </c>
      <c r="E17" s="24">
        <v>270395516.41</v>
      </c>
      <c r="F17" s="60">
        <v>270377336.58</v>
      </c>
    </row>
    <row r="18" spans="2:6" ht="12">
      <c r="B18" s="93" t="s">
        <v>11</v>
      </c>
      <c r="C18" s="94"/>
      <c r="D18" s="23">
        <v>171211448</v>
      </c>
      <c r="E18" s="24">
        <v>178428547.16</v>
      </c>
      <c r="F18" s="60">
        <v>178428547.16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13649181.44</v>
      </c>
      <c r="F19" s="59">
        <f>+F20+F21</f>
        <v>13649181.44</v>
      </c>
    </row>
    <row r="20" spans="2:6" ht="12">
      <c r="B20" s="61" t="s">
        <v>13</v>
      </c>
      <c r="C20" s="25"/>
      <c r="D20" s="26"/>
      <c r="E20" s="27">
        <v>13649181.44</v>
      </c>
      <c r="F20" s="62">
        <v>13649181.44</v>
      </c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25328967.02999991</v>
      </c>
      <c r="F23" s="59">
        <f>+F12-F16+F19</f>
        <v>22639487.939999998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25328967.02999991</v>
      </c>
      <c r="F24" s="59">
        <f>+F23-F15</f>
        <v>22639487.939999998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11679785.589999912</v>
      </c>
      <c r="F25" s="59">
        <f>+F24-F19</f>
        <v>8990306.499999998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11679785.589999912</v>
      </c>
      <c r="F33" s="68">
        <f>+F25+F29</f>
        <v>8990306.499999998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273709764</v>
      </c>
      <c r="E48" s="42">
        <f>E13</f>
        <v>282075302</v>
      </c>
      <c r="F48" s="69">
        <f>F13</f>
        <v>279367643.08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273709764</v>
      </c>
      <c r="E52" s="42">
        <f>E17</f>
        <v>270395516.41</v>
      </c>
      <c r="F52" s="71">
        <f>F17</f>
        <v>270377336.58</v>
      </c>
    </row>
    <row r="53" spans="2:6" ht="12">
      <c r="B53" s="64" t="s">
        <v>33</v>
      </c>
      <c r="C53" s="30"/>
      <c r="D53" s="8">
        <f>D20</f>
        <v>0</v>
      </c>
      <c r="E53" s="42">
        <f>E20</f>
        <v>13649181.44</v>
      </c>
      <c r="F53" s="71">
        <f>F20</f>
        <v>13649181.44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25328967.02999997</v>
      </c>
      <c r="F55" s="59">
        <f>+F48+F49-F52+F53</f>
        <v>22639487.939999998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25328967.02999997</v>
      </c>
      <c r="F56" s="59">
        <f>+F55-F49</f>
        <v>22639487.939999998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171211448</v>
      </c>
      <c r="E60" s="8">
        <f>E14</f>
        <v>178428547.16</v>
      </c>
      <c r="F60" s="73">
        <f>F14</f>
        <v>178428547.16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171211448</v>
      </c>
      <c r="E65" s="20">
        <f>E18</f>
        <v>178428547.16</v>
      </c>
      <c r="F65" s="58">
        <f>F18</f>
        <v>178428547.16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7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Informática</cp:lastModifiedBy>
  <dcterms:created xsi:type="dcterms:W3CDTF">2018-10-24T18:09:57Z</dcterms:created>
  <dcterms:modified xsi:type="dcterms:W3CDTF">2020-02-17T18:11:25Z</dcterms:modified>
  <cp:category/>
  <cp:version/>
  <cp:contentType/>
  <cp:contentStatus/>
</cp:coreProperties>
</file>