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03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'CSPC'!$A$1:$J$55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<sst xmlns="http://schemas.openxmlformats.org/spreadsheetml/2006/main" count="42" uniqueCount="32">
  <si>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</si>
  <si>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</si>
  <si>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</si>
  <si>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</si>
  <si>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</si>
  <si>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</si>
  <si>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</si>
  <si>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</si>
  <si>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</si>
  <si>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</si>
  <si>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</si>
  <si>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</si>
  <si>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</si>
  <si>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</si>
  <si>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</si>
  <si>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</si>
  <si>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</si>
  <si>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</si>
  <si>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</si>
  <si>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</si>
  <si>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</si>
  <si>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</si>
  <si>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</si>
  <si>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</si>
  <si>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</si>
  <si>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</si>
  <si>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</si>
  <si>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UNIVERSIDAD AUTONOMA DE QUERETARO</t>
  </si>
  <si>
    <t>M. en I. Alejandro Jáuregui Sánchez</t>
  </si>
  <si>
    <t>C.P. Lizbeth Alejandra López Torres</t>
  </si>
  <si>
    <t>Coordinadora de Programación y Presupuesto</t>
  </si>
  <si>
    <t>SECRETARIO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</si>
</sst>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41" fillId="33" borderId="22" xfId="0" applyFont="1" applyFill="1" applyBorder="1" applyAlignment="1">
      <alignment wrapText="1"/>
    </xf>
    <xf numFmtId="0" fontId="4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/>
    </xf>
    <xf numFmtId="164" fontId="40" fillId="33" borderId="22" xfId="0" applyNumberFormat="1" applyFont="1" applyFill="1" applyBorder="1" applyAlignment="1">
      <alignment/>
    </xf>
    <xf numFmtId="0" fontId="40" fillId="33" borderId="22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15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30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zas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D50" sqref="D50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3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51" t="s">
        <v>27</v>
      </c>
      <c r="C2" s="51"/>
      <c r="D2" s="51"/>
      <c r="E2" s="51"/>
      <c r="F2" s="51"/>
      <c r="G2" s="51"/>
      <c r="H2" s="51"/>
      <c r="I2" s="51"/>
    </row>
    <row r="3" spans="2:9" ht="12.75" customHeight="1">
      <c r="B3" s="51" t="s">
        <v>24</v>
      </c>
      <c r="C3" s="51"/>
      <c r="D3" s="51"/>
      <c r="E3" s="51"/>
      <c r="F3" s="51"/>
      <c r="G3" s="51"/>
      <c r="H3" s="51"/>
      <c r="I3" s="51"/>
    </row>
    <row r="4" spans="2:9" ht="12">
      <c r="B4" s="51" t="s">
        <v>25</v>
      </c>
      <c r="C4" s="51"/>
      <c r="D4" s="51"/>
      <c r="E4" s="51"/>
      <c r="F4" s="51"/>
      <c r="G4" s="51"/>
      <c r="H4" s="51"/>
      <c r="I4" s="51"/>
    </row>
    <row r="5" spans="2:9" ht="12">
      <c r="B5" s="50" t="s">
        <v>22</v>
      </c>
      <c r="C5" s="50"/>
      <c r="D5" s="50"/>
      <c r="E5" s="50"/>
      <c r="F5" s="50"/>
      <c r="G5" s="50"/>
      <c r="H5" s="50"/>
      <c r="I5" s="50"/>
    </row>
    <row r="6" spans="2:9" ht="12">
      <c r="B6" s="50" t="s">
        <v>21</v>
      </c>
      <c r="C6" s="50"/>
      <c r="D6" s="50"/>
      <c r="E6" s="50"/>
      <c r="F6" s="50"/>
      <c r="G6" s="50"/>
      <c r="H6" s="50"/>
      <c r="I6" s="50"/>
    </row>
    <row r="7" spans="2:9" ht="12">
      <c r="B7" s="50" t="s">
        <v>26</v>
      </c>
      <c r="C7" s="50"/>
      <c r="D7" s="50"/>
      <c r="E7" s="50"/>
      <c r="F7" s="50"/>
      <c r="G7" s="50"/>
      <c r="H7" s="50"/>
      <c r="I7" s="50"/>
    </row>
    <row r="8" spans="2:9" ht="12">
      <c r="B8" s="50" t="s">
        <v>20</v>
      </c>
      <c r="C8" s="50"/>
      <c r="D8" s="50"/>
      <c r="E8" s="50"/>
      <c r="F8" s="50"/>
      <c r="G8" s="50"/>
      <c r="H8" s="50"/>
      <c r="I8" s="50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60" t="s">
        <v>19</v>
      </c>
      <c r="C11" s="61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62"/>
      <c r="C12" s="63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3" t="s">
        <v>12</v>
      </c>
      <c r="C15" s="54"/>
      <c r="D15" s="17">
        <f>+D16+D17+D18+D21+D22+D25</f>
        <v>856585596</v>
      </c>
      <c r="E15" s="16">
        <f>+E16+E17+E18+E21+E22+E25</f>
        <v>51727152</v>
      </c>
      <c r="F15" s="18">
        <f>+F16+F17+F18+F21+F22+F25</f>
        <v>908312748</v>
      </c>
      <c r="G15" s="17">
        <f>+G16+G17+G18+G21+G22+G25</f>
        <v>635465372</v>
      </c>
      <c r="H15" s="16">
        <f>+H16+H17+H18+H21+H22+H25</f>
        <v>635465372</v>
      </c>
      <c r="I15" s="36">
        <f aca="true" t="shared" si="0" ref="I15:I25">+F15-G15</f>
        <v>272847376</v>
      </c>
    </row>
    <row r="16" spans="2:9" ht="12">
      <c r="B16" s="37" t="s">
        <v>10</v>
      </c>
      <c r="C16" s="4"/>
      <c r="D16" s="14">
        <v>856585596</v>
      </c>
      <c r="E16" s="13">
        <v>51727152</v>
      </c>
      <c r="F16" s="15">
        <v>908312748</v>
      </c>
      <c r="G16" s="14">
        <v>635465372</v>
      </c>
      <c r="H16" s="13">
        <v>635465372</v>
      </c>
      <c r="I16" s="34">
        <v>272847376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64" t="s">
        <v>4</v>
      </c>
      <c r="C22" s="65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3" t="s">
        <v>11</v>
      </c>
      <c r="C27" s="54"/>
      <c r="D27" s="17">
        <f>+D28+D29+D30+D33+D34+D37</f>
        <v>969834461</v>
      </c>
      <c r="E27" s="16">
        <f>+E28+E29+E30+E33+E34+E37</f>
        <v>61598611</v>
      </c>
      <c r="F27" s="18">
        <f>+F28+F29+F30+F33+F34+F37</f>
        <v>1031433072</v>
      </c>
      <c r="G27" s="17">
        <f>+G28+G29+G30+G33+G34+G37</f>
        <v>952441509</v>
      </c>
      <c r="H27" s="16">
        <f>+H28+H29+H30+H33+H34+H37</f>
        <v>952441509</v>
      </c>
      <c r="I27" s="36">
        <f aca="true" t="shared" si="1" ref="I27:I37">+F27-G27</f>
        <v>78991563</v>
      </c>
    </row>
    <row r="28" spans="2:9" ht="12">
      <c r="B28" s="37" t="s">
        <v>10</v>
      </c>
      <c r="C28" s="4"/>
      <c r="D28" s="14">
        <v>969834461</v>
      </c>
      <c r="E28" s="13">
        <v>61598611</v>
      </c>
      <c r="F28" s="15">
        <v>1031433072</v>
      </c>
      <c r="G28" s="14">
        <v>952441509</v>
      </c>
      <c r="H28" s="13">
        <v>952441509</v>
      </c>
      <c r="I28" s="34">
        <v>78991563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64" t="s">
        <v>4</v>
      </c>
      <c r="C34" s="65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3" t="s">
        <v>0</v>
      </c>
      <c r="C39" s="54"/>
      <c r="D39" s="8">
        <f>+D15+D27</f>
        <v>1826420057</v>
      </c>
      <c r="E39" s="7">
        <f>+E15+E27</f>
        <v>113325763</v>
      </c>
      <c r="F39" s="9">
        <f>+F15+F27</f>
        <v>1939745820</v>
      </c>
      <c r="G39" s="8">
        <f>+G15+G27</f>
        <v>1587906881</v>
      </c>
      <c r="H39" s="7">
        <f>+H15+H27</f>
        <v>1587906881</v>
      </c>
      <c r="I39" s="36">
        <f>+F39-G39</f>
        <v>351838939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52"/>
      <c r="C41" s="52"/>
      <c r="D41" s="52"/>
      <c r="E41" s="52"/>
      <c r="F41" s="52"/>
      <c r="G41" s="52"/>
      <c r="H41" s="52"/>
      <c r="I41" s="3"/>
    </row>
    <row r="42" spans="2:9" ht="12">
      <c r="B42" s="52"/>
      <c r="C42" s="52"/>
      <c r="D42" s="52"/>
      <c r="E42" s="52"/>
      <c r="F42" s="52"/>
      <c r="G42" s="52"/>
      <c r="H42" s="52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7:9" s="2" customFormat="1" ht="12">
      <c r="G45" s="3"/>
      <c r="H45" s="3"/>
      <c r="I45" s="3"/>
    </row>
    <row r="46" spans="2:9" ht="12">
      <c r="B46" s="2"/>
      <c r="C46" s="2"/>
      <c r="D46" s="2"/>
      <c r="E46" s="2"/>
      <c r="F46" s="2"/>
      <c r="G46" s="3"/>
      <c r="H46" s="3"/>
      <c r="I46" s="3"/>
    </row>
    <row r="47" spans="2:9" ht="12">
      <c r="B47" s="2"/>
      <c r="C47" s="27"/>
      <c r="D47" s="27"/>
      <c r="E47" s="27"/>
      <c r="F47" s="2"/>
      <c r="G47" s="3"/>
      <c r="H47" s="3"/>
      <c r="I47" s="3"/>
    </row>
    <row r="48" spans="2:9" ht="12">
      <c r="B48" s="4"/>
      <c r="C48" s="47"/>
      <c r="D48" s="44"/>
      <c r="E48" s="44"/>
      <c r="F48" s="45"/>
      <c r="G48" s="49"/>
      <c r="H48" s="49"/>
      <c r="I48" s="48"/>
    </row>
    <row r="49" spans="2:9" ht="12">
      <c r="B49" s="4"/>
      <c r="C49" s="2"/>
      <c r="D49" s="46" t="s">
        <v>28</v>
      </c>
      <c r="E49" s="4"/>
      <c r="F49" s="27"/>
      <c r="G49" s="50" t="s">
        <v>29</v>
      </c>
      <c r="H49" s="50"/>
      <c r="I49" s="50"/>
    </row>
    <row r="50" spans="2:9" ht="12">
      <c r="B50" s="4"/>
      <c r="C50" s="2"/>
      <c r="D50" s="46" t="s">
        <v>31</v>
      </c>
      <c r="E50" s="4"/>
      <c r="F50" s="27"/>
      <c r="G50" s="50" t="s">
        <v>30</v>
      </c>
      <c r="H50" s="50"/>
      <c r="I50" s="50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20"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  <mergeCell ref="G48:H48"/>
    <mergeCell ref="G49:I49"/>
    <mergeCell ref="G50:I50"/>
    <mergeCell ref="B3:I3"/>
    <mergeCell ref="B42:H42"/>
    <mergeCell ref="B2:I2"/>
    <mergeCell ref="B5:I5"/>
    <mergeCell ref="B6:I6"/>
    <mergeCell ref="B7:I7"/>
    <mergeCell ref="B8:I8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dcterms:created xsi:type="dcterms:W3CDTF">2018-10-24T18:10:37Z</dcterms:created>
  <dcterms:modified xsi:type="dcterms:W3CDTF">2020-02-20T22:42:12Z</dcterms:modified>
  <cp:category/>
  <cp:version/>
  <cp:contentType/>
  <cp:contentStatus/>
</cp:coreProperties>
</file>