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CSPC" sheetId="1" r:id="rId1"/>
  </sheets>
  <externalReferences>
    <externalReference r:id="rId4"/>
  </externalReferences>
  <definedNames>
    <definedName name="_xlnm.Print_Area" localSheetId="0">'CSPC'!$A$1:$J$41</definedName>
    <definedName name="Periodos">'[1]Periodos'!$A$2:$A$13</definedName>
    <definedName name="RENDICIÓN">'[1]PRINCIPAL'!#REF!</definedName>
    <definedName name="RENDICIÓN_DE_LA_CUENTA_PÚBLICA">#REF!</definedName>
  </definedNames>
  <calcPr fullCalcOnLoad="1"/>
</workbook>
</file>

<file path=xl/sharedStrings.xml><?xml version="1.0" encoding="utf-8"?>
<sst xmlns="http://schemas.openxmlformats.org/spreadsheetml/2006/main" count="38" uniqueCount="28">
  <si>
    <t>III. Total del Gasto en Servicios Personales (III = I + II)</t>
  </si>
  <si>
    <t>F. Sentencias laborales definitivas</t>
  </si>
  <si>
    <t xml:space="preserve">        e2) Nombre del Programa o Ley 2</t>
  </si>
  <si>
    <t xml:space="preserve">        e1) Nombre del Programa o Ley 1</t>
  </si>
  <si>
    <t>E. Gastos asociados a la implementación de nuevas leyes federales o reformas a las mismas (E = e1 + e2)</t>
  </si>
  <si>
    <t>D. Seguridad Pública</t>
  </si>
  <si>
    <t xml:space="preserve">        c2) Personal Médico, Paramédico y afín</t>
  </si>
  <si>
    <t xml:space="preserve">        c1) Personal Administrativo</t>
  </si>
  <si>
    <t>C. Servicios de Salud (C=c1+c2)</t>
  </si>
  <si>
    <t>B. Magisterio</t>
  </si>
  <si>
    <t>A. Personal Administrativo y de Servicio Público</t>
  </si>
  <si>
    <t>II. Gasto Etiquetado (II=A+B+C+D+E+F)</t>
  </si>
  <si>
    <t>I. Gasto No Etiquetado (I=A+B+C+D+E+F)</t>
  </si>
  <si>
    <t>Pagado</t>
  </si>
  <si>
    <t>Devengado</t>
  </si>
  <si>
    <t>Modificado</t>
  </si>
  <si>
    <t>Ampliaciones/ (Reducciones)</t>
  </si>
  <si>
    <t>Aprobado (d)</t>
  </si>
  <si>
    <t>Egresos</t>
  </si>
  <si>
    <t xml:space="preserve">Concepto (c) </t>
  </si>
  <si>
    <t>(Pesos)</t>
  </si>
  <si>
    <t>Clasificación de Servicios Personales por Categoría</t>
  </si>
  <si>
    <t>ESTADO ANALÍTICO DEL EJERCICIO DEL PRESUPUESTO DE EGRESOS DETALLADO - LDF</t>
  </si>
  <si>
    <t>Subejercicio ( e )</t>
  </si>
  <si>
    <t>Cuenta Pública</t>
  </si>
  <si>
    <t>Ejercicio 2019</t>
  </si>
  <si>
    <t>Del 1 de enero al 31 de diciembre de 2019</t>
  </si>
  <si>
    <t>UNIVERSIDAD POLITÉCNICA DE QUERÉTARO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</si>
</sst>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/>
      <top/>
      <bottom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>
        <color indexed="63"/>
      </right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>
        <color indexed="63"/>
      </right>
      <top style="medium"/>
      <bottom/>
    </border>
    <border>
      <left/>
      <right style="thin"/>
      <top/>
      <bottom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60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33" borderId="0" xfId="0" applyFont="1" applyFill="1" applyAlignment="1">
      <alignment/>
    </xf>
    <xf numFmtId="164" fontId="40" fillId="33" borderId="0" xfId="0" applyNumberFormat="1" applyFont="1" applyFill="1" applyBorder="1" applyAlignment="1">
      <alignment/>
    </xf>
    <xf numFmtId="0" fontId="40" fillId="33" borderId="0" xfId="0" applyFont="1" applyFill="1" applyBorder="1" applyAlignment="1">
      <alignment vertical="center"/>
    </xf>
    <xf numFmtId="0" fontId="40" fillId="0" borderId="0" xfId="0" applyFont="1" applyAlignment="1">
      <alignment vertical="center"/>
    </xf>
    <xf numFmtId="0" fontId="40" fillId="33" borderId="0" xfId="0" applyFont="1" applyFill="1" applyAlignment="1">
      <alignment vertical="center"/>
    </xf>
    <xf numFmtId="3" fontId="41" fillId="33" borderId="10" xfId="0" applyNumberFormat="1" applyFont="1" applyFill="1" applyBorder="1" applyAlignment="1" applyProtection="1">
      <alignment vertical="center" wrapText="1"/>
      <protection/>
    </xf>
    <xf numFmtId="3" fontId="41" fillId="33" borderId="11" xfId="0" applyNumberFormat="1" applyFont="1" applyFill="1" applyBorder="1" applyAlignment="1" applyProtection="1">
      <alignment vertical="center" wrapText="1"/>
      <protection/>
    </xf>
    <xf numFmtId="3" fontId="41" fillId="33" borderId="0" xfId="0" applyNumberFormat="1" applyFont="1" applyFill="1" applyBorder="1" applyAlignment="1" applyProtection="1">
      <alignment vertical="center" wrapText="1"/>
      <protection/>
    </xf>
    <xf numFmtId="3" fontId="40" fillId="33" borderId="10" xfId="0" applyNumberFormat="1" applyFont="1" applyFill="1" applyBorder="1" applyAlignment="1" applyProtection="1">
      <alignment/>
      <protection/>
    </xf>
    <xf numFmtId="3" fontId="40" fillId="33" borderId="11" xfId="0" applyNumberFormat="1" applyFont="1" applyFill="1" applyBorder="1" applyAlignment="1" applyProtection="1">
      <alignment/>
      <protection/>
    </xf>
    <xf numFmtId="3" fontId="40" fillId="33" borderId="0" xfId="0" applyNumberFormat="1" applyFont="1" applyFill="1" applyBorder="1" applyAlignment="1" applyProtection="1">
      <alignment/>
      <protection/>
    </xf>
    <xf numFmtId="3" fontId="40" fillId="4" borderId="10" xfId="0" applyNumberFormat="1" applyFont="1" applyFill="1" applyBorder="1" applyAlignment="1" applyProtection="1">
      <alignment/>
      <protection locked="0"/>
    </xf>
    <xf numFmtId="3" fontId="40" fillId="4" borderId="11" xfId="0" applyNumberFormat="1" applyFont="1" applyFill="1" applyBorder="1" applyAlignment="1" applyProtection="1">
      <alignment/>
      <protection locked="0"/>
    </xf>
    <xf numFmtId="3" fontId="40" fillId="4" borderId="0" xfId="0" applyNumberFormat="1" applyFont="1" applyFill="1" applyBorder="1" applyAlignment="1" applyProtection="1">
      <alignment/>
      <protection locked="0"/>
    </xf>
    <xf numFmtId="3" fontId="41" fillId="33" borderId="10" xfId="0" applyNumberFormat="1" applyFont="1" applyFill="1" applyBorder="1" applyAlignment="1" applyProtection="1">
      <alignment wrapText="1"/>
      <protection/>
    </xf>
    <xf numFmtId="3" fontId="41" fillId="33" borderId="11" xfId="0" applyNumberFormat="1" applyFont="1" applyFill="1" applyBorder="1" applyAlignment="1" applyProtection="1">
      <alignment wrapText="1"/>
      <protection/>
    </xf>
    <xf numFmtId="3" fontId="41" fillId="33" borderId="0" xfId="0" applyNumberFormat="1" applyFont="1" applyFill="1" applyBorder="1" applyAlignment="1" applyProtection="1">
      <alignment wrapText="1"/>
      <protection/>
    </xf>
    <xf numFmtId="3" fontId="40" fillId="33" borderId="10" xfId="0" applyNumberFormat="1" applyFont="1" applyFill="1" applyBorder="1" applyAlignment="1" applyProtection="1">
      <alignment/>
      <protection locked="0"/>
    </xf>
    <xf numFmtId="3" fontId="40" fillId="33" borderId="11" xfId="0" applyNumberFormat="1" applyFont="1" applyFill="1" applyBorder="1" applyAlignment="1" applyProtection="1">
      <alignment/>
      <protection locked="0"/>
    </xf>
    <xf numFmtId="3" fontId="40" fillId="33" borderId="0" xfId="0" applyNumberFormat="1" applyFont="1" applyFill="1" applyBorder="1" applyAlignment="1" applyProtection="1">
      <alignment/>
      <protection locked="0"/>
    </xf>
    <xf numFmtId="0" fontId="40" fillId="0" borderId="0" xfId="0" applyFont="1" applyFill="1" applyAlignment="1">
      <alignment/>
    </xf>
    <xf numFmtId="3" fontId="40" fillId="33" borderId="10" xfId="0" applyNumberFormat="1" applyFont="1" applyFill="1" applyBorder="1" applyAlignment="1" applyProtection="1">
      <alignment wrapText="1"/>
      <protection/>
    </xf>
    <xf numFmtId="3" fontId="40" fillId="33" borderId="11" xfId="0" applyNumberFormat="1" applyFont="1" applyFill="1" applyBorder="1" applyAlignment="1" applyProtection="1">
      <alignment wrapText="1"/>
      <protection/>
    </xf>
    <xf numFmtId="3" fontId="40" fillId="33" borderId="0" xfId="0" applyNumberFormat="1" applyFont="1" applyFill="1" applyBorder="1" applyAlignment="1" applyProtection="1">
      <alignment wrapText="1"/>
      <protection/>
    </xf>
    <xf numFmtId="0" fontId="41" fillId="33" borderId="0" xfId="0" applyFont="1" applyFill="1" applyBorder="1" applyAlignment="1">
      <alignment vertical="center"/>
    </xf>
    <xf numFmtId="0" fontId="40" fillId="33" borderId="0" xfId="0" applyFont="1" applyFill="1" applyBorder="1" applyAlignment="1">
      <alignment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horizontal="center"/>
    </xf>
    <xf numFmtId="0" fontId="41" fillId="16" borderId="12" xfId="0" applyFont="1" applyFill="1" applyBorder="1" applyAlignment="1">
      <alignment horizontal="center" vertical="center" wrapText="1"/>
    </xf>
    <xf numFmtId="0" fontId="41" fillId="16" borderId="13" xfId="0" applyFont="1" applyFill="1" applyBorder="1" applyAlignment="1">
      <alignment horizontal="center" vertical="center" wrapText="1"/>
    </xf>
    <xf numFmtId="0" fontId="41" fillId="16" borderId="14" xfId="0" applyFont="1" applyFill="1" applyBorder="1" applyAlignment="1">
      <alignment horizontal="center" vertical="center" wrapText="1"/>
    </xf>
    <xf numFmtId="0" fontId="40" fillId="33" borderId="15" xfId="0" applyFont="1" applyFill="1" applyBorder="1" applyAlignment="1">
      <alignment/>
    </xf>
    <xf numFmtId="3" fontId="40" fillId="33" borderId="16" xfId="0" applyNumberFormat="1" applyFont="1" applyFill="1" applyBorder="1" applyAlignment="1" applyProtection="1">
      <alignment/>
      <protection/>
    </xf>
    <xf numFmtId="0" fontId="41" fillId="33" borderId="15" xfId="0" applyFont="1" applyFill="1" applyBorder="1" applyAlignment="1">
      <alignment vertical="center"/>
    </xf>
    <xf numFmtId="3" fontId="41" fillId="33" borderId="16" xfId="0" applyNumberFormat="1" applyFont="1" applyFill="1" applyBorder="1" applyAlignment="1" applyProtection="1">
      <alignment wrapText="1"/>
      <protection/>
    </xf>
    <xf numFmtId="0" fontId="40" fillId="33" borderId="15" xfId="0" applyFont="1" applyFill="1" applyBorder="1" applyAlignment="1">
      <alignment vertical="center"/>
    </xf>
    <xf numFmtId="0" fontId="40" fillId="33" borderId="17" xfId="0" applyFont="1" applyFill="1" applyBorder="1" applyAlignment="1">
      <alignment vertical="center"/>
    </xf>
    <xf numFmtId="0" fontId="40" fillId="33" borderId="18" xfId="0" applyFont="1" applyFill="1" applyBorder="1" applyAlignment="1">
      <alignment vertical="center"/>
    </xf>
    <xf numFmtId="164" fontId="40" fillId="33" borderId="19" xfId="0" applyNumberFormat="1" applyFont="1" applyFill="1" applyBorder="1" applyAlignment="1" applyProtection="1">
      <alignment/>
      <protection/>
    </xf>
    <xf numFmtId="164" fontId="40" fillId="33" borderId="20" xfId="0" applyNumberFormat="1" applyFont="1" applyFill="1" applyBorder="1" applyAlignment="1" applyProtection="1">
      <alignment/>
      <protection/>
    </xf>
    <xf numFmtId="164" fontId="40" fillId="33" borderId="18" xfId="0" applyNumberFormat="1" applyFont="1" applyFill="1" applyBorder="1" applyAlignment="1" applyProtection="1">
      <alignment/>
      <protection/>
    </xf>
    <xf numFmtId="164" fontId="40" fillId="33" borderId="21" xfId="0" applyNumberFormat="1" applyFont="1" applyFill="1" applyBorder="1" applyAlignment="1" applyProtection="1">
      <alignment/>
      <protection/>
    </xf>
    <xf numFmtId="0" fontId="21" fillId="33" borderId="0" xfId="46" applyFont="1" applyFill="1" applyAlignment="1" applyProtection="1">
      <alignment horizontal="center"/>
      <protection locked="0"/>
    </xf>
    <xf numFmtId="0" fontId="41" fillId="16" borderId="22" xfId="0" applyFont="1" applyFill="1" applyBorder="1" applyAlignment="1">
      <alignment horizontal="center" vertical="center" wrapText="1"/>
    </xf>
    <xf numFmtId="0" fontId="41" fillId="16" borderId="23" xfId="0" applyFont="1" applyFill="1" applyBorder="1" applyAlignment="1">
      <alignment horizontal="center" vertical="center" wrapText="1"/>
    </xf>
    <xf numFmtId="0" fontId="41" fillId="16" borderId="17" xfId="0" applyFont="1" applyFill="1" applyBorder="1" applyAlignment="1">
      <alignment horizontal="center" vertical="center" wrapText="1"/>
    </xf>
    <xf numFmtId="0" fontId="41" fillId="16" borderId="18" xfId="0" applyFont="1" applyFill="1" applyBorder="1" applyAlignment="1">
      <alignment horizontal="center" vertical="center" wrapText="1"/>
    </xf>
    <xf numFmtId="0" fontId="22" fillId="33" borderId="0" xfId="0" applyFont="1" applyFill="1" applyBorder="1" applyAlignment="1" applyProtection="1">
      <alignment horizontal="left" vertical="top" wrapText="1"/>
      <protection/>
    </xf>
    <xf numFmtId="0" fontId="40" fillId="33" borderId="15" xfId="0" applyFont="1" applyFill="1" applyBorder="1" applyAlignment="1">
      <alignment horizontal="left" vertical="center" wrapText="1"/>
    </xf>
    <xf numFmtId="0" fontId="40" fillId="33" borderId="24" xfId="0" applyFont="1" applyFill="1" applyBorder="1" applyAlignment="1">
      <alignment horizontal="left" vertical="center" wrapText="1"/>
    </xf>
    <xf numFmtId="0" fontId="41" fillId="33" borderId="15" xfId="0" applyFont="1" applyFill="1" applyBorder="1" applyAlignment="1">
      <alignment horizontal="left" vertical="center" wrapText="1"/>
    </xf>
    <xf numFmtId="0" fontId="41" fillId="33" borderId="24" xfId="0" applyFont="1" applyFill="1" applyBorder="1" applyAlignment="1">
      <alignment horizontal="left" vertical="center" wrapText="1"/>
    </xf>
    <xf numFmtId="0" fontId="41" fillId="33" borderId="0" xfId="0" applyFont="1" applyFill="1" applyBorder="1" applyAlignment="1">
      <alignment horizontal="center"/>
    </xf>
    <xf numFmtId="0" fontId="41" fillId="16" borderId="25" xfId="0" applyFont="1" applyFill="1" applyBorder="1" applyAlignment="1">
      <alignment horizontal="center" vertical="center" wrapText="1"/>
    </xf>
    <xf numFmtId="0" fontId="41" fillId="16" borderId="26" xfId="0" applyFont="1" applyFill="1" applyBorder="1" applyAlignment="1">
      <alignment horizontal="center" vertical="center" wrapText="1"/>
    </xf>
    <xf numFmtId="0" fontId="41" fillId="16" borderId="27" xfId="0" applyFont="1" applyFill="1" applyBorder="1" applyAlignment="1">
      <alignment horizontal="center" vertical="center" wrapText="1"/>
    </xf>
    <xf numFmtId="0" fontId="41" fillId="16" borderId="28" xfId="0" applyFont="1" applyFill="1" applyBorder="1" applyAlignment="1">
      <alignment horizontal="center" vertical="center" wrapText="1"/>
    </xf>
    <xf numFmtId="0" fontId="41" fillId="16" borderId="29" xfId="0" applyFont="1" applyFill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resupuestario%20(1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eriodos"/>
      <sheetName val="PRINCIPAL"/>
      <sheetName val="ENTE"/>
      <sheetName val="SCRI"/>
      <sheetName val="EAI"/>
      <sheetName val="EAID"/>
      <sheetName val="SCA"/>
      <sheetName val="CAdmon"/>
      <sheetName val="CA"/>
      <sheetName val="SCTG"/>
      <sheetName val="CTG"/>
      <sheetName val="SCOG"/>
      <sheetName val="COG"/>
      <sheetName val="COGCC"/>
      <sheetName val="SCFG"/>
      <sheetName val="CFG"/>
      <sheetName val="CFFF"/>
      <sheetName val="SCP"/>
      <sheetName val="CProg"/>
      <sheetName val="SFF"/>
      <sheetName val="EA (2)"/>
      <sheetName val="ESF (2)"/>
      <sheetName val="CFF"/>
      <sheetName val="Post Fiscal"/>
      <sheetName val="BP"/>
      <sheetName val="Int"/>
      <sheetName val="End Neto"/>
      <sheetName val="Comprobación"/>
      <sheetName val="CSPC"/>
    </sheetNames>
    <sheetDataSet>
      <sheetData sheetId="0">
        <row r="2">
          <cell r="A2">
            <v>43131</v>
          </cell>
        </row>
        <row r="3">
          <cell r="A3">
            <v>43159</v>
          </cell>
        </row>
        <row r="4">
          <cell r="A4">
            <v>43190</v>
          </cell>
        </row>
        <row r="5">
          <cell r="A5">
            <v>43220</v>
          </cell>
        </row>
        <row r="6">
          <cell r="A6">
            <v>43251</v>
          </cell>
        </row>
        <row r="7">
          <cell r="A7">
            <v>43281</v>
          </cell>
        </row>
        <row r="8">
          <cell r="A8">
            <v>43312</v>
          </cell>
        </row>
        <row r="9">
          <cell r="A9">
            <v>43343</v>
          </cell>
        </row>
        <row r="10">
          <cell r="A10">
            <v>43373</v>
          </cell>
        </row>
        <row r="11">
          <cell r="A11">
            <v>43404</v>
          </cell>
        </row>
        <row r="12">
          <cell r="A12">
            <v>43434</v>
          </cell>
        </row>
        <row r="13">
          <cell r="A13">
            <v>43465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tabSelected="1" view="pageBreakPreview" zoomScaleNormal="70" zoomScaleSheetLayoutView="100" zoomScalePageLayoutView="0" workbookViewId="0" topLeftCell="A1">
      <selection activeCell="H29" sqref="H29"/>
    </sheetView>
  </sheetViews>
  <sheetFormatPr defaultColWidth="11.421875" defaultRowHeight="15"/>
  <cols>
    <col min="1" max="1" width="3.140625" style="2" customWidth="1"/>
    <col min="2" max="2" width="19.8515625" style="1" customWidth="1"/>
    <col min="3" max="3" width="28.421875" style="1" customWidth="1"/>
    <col min="4" max="9" width="18.421875" style="1" customWidth="1"/>
    <col min="10" max="10" width="1.57421875" style="2" customWidth="1"/>
    <col min="11" max="16384" width="11.421875" style="1" customWidth="1"/>
  </cols>
  <sheetData>
    <row r="1" spans="2:9" ht="12">
      <c r="B1" s="27"/>
      <c r="C1" s="27"/>
      <c r="D1" s="27"/>
      <c r="E1" s="27"/>
      <c r="F1" s="27"/>
      <c r="G1" s="27"/>
      <c r="H1" s="27"/>
      <c r="I1" s="27"/>
    </row>
    <row r="2" spans="2:9" ht="12.75" customHeight="1">
      <c r="B2" s="44" t="s">
        <v>27</v>
      </c>
      <c r="C2" s="44"/>
      <c r="D2" s="44"/>
      <c r="E2" s="44"/>
      <c r="F2" s="44"/>
      <c r="G2" s="44"/>
      <c r="H2" s="44"/>
      <c r="I2" s="44"/>
    </row>
    <row r="3" spans="2:9" ht="12.75" customHeight="1">
      <c r="B3" s="44" t="s">
        <v>24</v>
      </c>
      <c r="C3" s="44"/>
      <c r="D3" s="44"/>
      <c r="E3" s="44"/>
      <c r="F3" s="44"/>
      <c r="G3" s="44"/>
      <c r="H3" s="44"/>
      <c r="I3" s="44"/>
    </row>
    <row r="4" spans="2:9" ht="12">
      <c r="B4" s="44" t="s">
        <v>25</v>
      </c>
      <c r="C4" s="44"/>
      <c r="D4" s="44"/>
      <c r="E4" s="44"/>
      <c r="F4" s="44"/>
      <c r="G4" s="44"/>
      <c r="H4" s="44"/>
      <c r="I4" s="44"/>
    </row>
    <row r="5" spans="2:9" ht="12">
      <c r="B5" s="54" t="s">
        <v>22</v>
      </c>
      <c r="C5" s="54"/>
      <c r="D5" s="54"/>
      <c r="E5" s="54"/>
      <c r="F5" s="54"/>
      <c r="G5" s="54"/>
      <c r="H5" s="54"/>
      <c r="I5" s="54"/>
    </row>
    <row r="6" spans="2:9" ht="12">
      <c r="B6" s="54" t="s">
        <v>21</v>
      </c>
      <c r="C6" s="54"/>
      <c r="D6" s="54"/>
      <c r="E6" s="54"/>
      <c r="F6" s="54"/>
      <c r="G6" s="54"/>
      <c r="H6" s="54"/>
      <c r="I6" s="54"/>
    </row>
    <row r="7" spans="2:9" ht="12">
      <c r="B7" s="54" t="s">
        <v>26</v>
      </c>
      <c r="C7" s="54"/>
      <c r="D7" s="54"/>
      <c r="E7" s="54"/>
      <c r="F7" s="54"/>
      <c r="G7" s="54"/>
      <c r="H7" s="54"/>
      <c r="I7" s="54"/>
    </row>
    <row r="8" spans="2:9" ht="12">
      <c r="B8" s="54" t="s">
        <v>20</v>
      </c>
      <c r="C8" s="54"/>
      <c r="D8" s="54"/>
      <c r="E8" s="54"/>
      <c r="F8" s="54"/>
      <c r="G8" s="54"/>
      <c r="H8" s="54"/>
      <c r="I8" s="54"/>
    </row>
    <row r="9" spans="2:9" ht="12">
      <c r="B9" s="29"/>
      <c r="C9" s="29"/>
      <c r="D9" s="29"/>
      <c r="E9" s="29"/>
      <c r="F9" s="29"/>
      <c r="G9" s="29"/>
      <c r="H9" s="29"/>
      <c r="I9" s="29"/>
    </row>
    <row r="10" spans="2:9" ht="12.75" thickBot="1">
      <c r="B10" s="28"/>
      <c r="C10" s="28"/>
      <c r="D10" s="28"/>
      <c r="E10" s="28"/>
      <c r="F10" s="28"/>
      <c r="G10" s="28"/>
      <c r="H10" s="28"/>
      <c r="I10" s="28"/>
    </row>
    <row r="11" spans="2:9" ht="12.75" thickBot="1">
      <c r="B11" s="45" t="s">
        <v>19</v>
      </c>
      <c r="C11" s="46"/>
      <c r="D11" s="55" t="s">
        <v>18</v>
      </c>
      <c r="E11" s="56"/>
      <c r="F11" s="56"/>
      <c r="G11" s="56"/>
      <c r="H11" s="57"/>
      <c r="I11" s="58" t="s">
        <v>23</v>
      </c>
    </row>
    <row r="12" spans="2:9" ht="50.25" customHeight="1" thickBot="1">
      <c r="B12" s="47"/>
      <c r="C12" s="48"/>
      <c r="D12" s="30" t="s">
        <v>17</v>
      </c>
      <c r="E12" s="31" t="s">
        <v>16</v>
      </c>
      <c r="F12" s="31" t="s">
        <v>15</v>
      </c>
      <c r="G12" s="30" t="s">
        <v>14</v>
      </c>
      <c r="H12" s="32" t="s">
        <v>13</v>
      </c>
      <c r="I12" s="59"/>
    </row>
    <row r="13" spans="2:9" ht="12">
      <c r="B13" s="33"/>
      <c r="C13" s="27"/>
      <c r="D13" s="11"/>
      <c r="E13" s="10"/>
      <c r="F13" s="12"/>
      <c r="G13" s="11"/>
      <c r="H13" s="10"/>
      <c r="I13" s="34"/>
    </row>
    <row r="14" spans="1:10" s="22" customFormat="1" ht="12.75" customHeight="1">
      <c r="A14" s="2"/>
      <c r="B14" s="35"/>
      <c r="C14" s="26"/>
      <c r="D14" s="11"/>
      <c r="E14" s="23"/>
      <c r="F14" s="25"/>
      <c r="G14" s="24"/>
      <c r="H14" s="23"/>
      <c r="I14" s="34"/>
      <c r="J14" s="2"/>
    </row>
    <row r="15" spans="2:9" ht="12">
      <c r="B15" s="52" t="s">
        <v>12</v>
      </c>
      <c r="C15" s="53"/>
      <c r="D15" s="17">
        <f>+D16+D17+D18+D21+D22+D25</f>
        <v>51584742</v>
      </c>
      <c r="E15" s="16">
        <f>+E16+E17+E18+E21+E22+E25</f>
        <v>7769664</v>
      </c>
      <c r="F15" s="18">
        <f>+F16+F17+F18+F21+F22+F25</f>
        <v>43815078</v>
      </c>
      <c r="G15" s="17">
        <f>+G16+G17+G18+G21+G22+G25</f>
        <v>43815078</v>
      </c>
      <c r="H15" s="16">
        <f>+H16+H17+H18+H21+H22+H25</f>
        <v>43815078</v>
      </c>
      <c r="I15" s="36">
        <f aca="true" t="shared" si="0" ref="I15:I25">+F15-G15</f>
        <v>0</v>
      </c>
    </row>
    <row r="16" spans="2:9" ht="12">
      <c r="B16" s="37" t="s">
        <v>10</v>
      </c>
      <c r="C16" s="4"/>
      <c r="D16" s="14">
        <v>51584742</v>
      </c>
      <c r="E16" s="13">
        <v>7769664</v>
      </c>
      <c r="F16" s="15">
        <v>43815078</v>
      </c>
      <c r="G16" s="14">
        <v>43815078</v>
      </c>
      <c r="H16" s="13">
        <v>43815078</v>
      </c>
      <c r="I16" s="34">
        <f t="shared" si="0"/>
        <v>0</v>
      </c>
    </row>
    <row r="17" spans="2:9" ht="12">
      <c r="B17" s="37" t="s">
        <v>9</v>
      </c>
      <c r="C17" s="4"/>
      <c r="D17" s="14"/>
      <c r="E17" s="13"/>
      <c r="F17" s="15"/>
      <c r="G17" s="14"/>
      <c r="H17" s="13"/>
      <c r="I17" s="34">
        <f t="shared" si="0"/>
        <v>0</v>
      </c>
    </row>
    <row r="18" spans="2:9" ht="12">
      <c r="B18" s="37" t="s">
        <v>8</v>
      </c>
      <c r="C18" s="4"/>
      <c r="D18" s="11">
        <f>+D19+D20</f>
        <v>0</v>
      </c>
      <c r="E18" s="10">
        <f>+E19+E20</f>
        <v>0</v>
      </c>
      <c r="F18" s="12">
        <f>+F19+F20</f>
        <v>0</v>
      </c>
      <c r="G18" s="11">
        <f>+G19+G20</f>
        <v>0</v>
      </c>
      <c r="H18" s="10">
        <f>+H19+H20</f>
        <v>0</v>
      </c>
      <c r="I18" s="34">
        <f t="shared" si="0"/>
        <v>0</v>
      </c>
    </row>
    <row r="19" spans="2:9" ht="12">
      <c r="B19" s="37" t="s">
        <v>7</v>
      </c>
      <c r="C19" s="4"/>
      <c r="D19" s="14"/>
      <c r="E19" s="13"/>
      <c r="F19" s="15"/>
      <c r="G19" s="14"/>
      <c r="H19" s="13"/>
      <c r="I19" s="34">
        <f t="shared" si="0"/>
        <v>0</v>
      </c>
    </row>
    <row r="20" spans="2:9" ht="12">
      <c r="B20" s="37" t="s">
        <v>6</v>
      </c>
      <c r="C20" s="4"/>
      <c r="D20" s="14"/>
      <c r="E20" s="13"/>
      <c r="F20" s="15"/>
      <c r="G20" s="14"/>
      <c r="H20" s="13"/>
      <c r="I20" s="34">
        <f t="shared" si="0"/>
        <v>0</v>
      </c>
    </row>
    <row r="21" spans="2:9" ht="12">
      <c r="B21" s="37" t="s">
        <v>5</v>
      </c>
      <c r="C21" s="4"/>
      <c r="D21" s="14"/>
      <c r="E21" s="13"/>
      <c r="F21" s="15"/>
      <c r="G21" s="14"/>
      <c r="H21" s="13"/>
      <c r="I21" s="34">
        <f t="shared" si="0"/>
        <v>0</v>
      </c>
    </row>
    <row r="22" spans="2:9" ht="25.5" customHeight="1">
      <c r="B22" s="50" t="s">
        <v>4</v>
      </c>
      <c r="C22" s="51"/>
      <c r="D22" s="11">
        <f>+D23+D24</f>
        <v>0</v>
      </c>
      <c r="E22" s="10">
        <f>+E23+E24</f>
        <v>0</v>
      </c>
      <c r="F22" s="12">
        <f>+F23+F24</f>
        <v>0</v>
      </c>
      <c r="G22" s="11">
        <f>+G23+G24</f>
        <v>0</v>
      </c>
      <c r="H22" s="10">
        <f>+H23+H24</f>
        <v>0</v>
      </c>
      <c r="I22" s="34">
        <f t="shared" si="0"/>
        <v>0</v>
      </c>
    </row>
    <row r="23" spans="2:9" ht="12">
      <c r="B23" s="37" t="s">
        <v>3</v>
      </c>
      <c r="C23" s="4"/>
      <c r="D23" s="14"/>
      <c r="E23" s="13"/>
      <c r="F23" s="15"/>
      <c r="G23" s="14"/>
      <c r="H23" s="13"/>
      <c r="I23" s="34">
        <f t="shared" si="0"/>
        <v>0</v>
      </c>
    </row>
    <row r="24" spans="2:9" ht="12">
      <c r="B24" s="37" t="s">
        <v>2</v>
      </c>
      <c r="C24" s="4"/>
      <c r="D24" s="14"/>
      <c r="E24" s="13"/>
      <c r="F24" s="15"/>
      <c r="G24" s="14"/>
      <c r="H24" s="13"/>
      <c r="I24" s="34">
        <f t="shared" si="0"/>
        <v>0</v>
      </c>
    </row>
    <row r="25" spans="2:9" ht="12">
      <c r="B25" s="37" t="s">
        <v>1</v>
      </c>
      <c r="C25" s="4"/>
      <c r="D25" s="14"/>
      <c r="E25" s="13"/>
      <c r="F25" s="15"/>
      <c r="G25" s="14"/>
      <c r="H25" s="13"/>
      <c r="I25" s="34">
        <f t="shared" si="0"/>
        <v>0</v>
      </c>
    </row>
    <row r="26" spans="2:9" ht="12">
      <c r="B26" s="37"/>
      <c r="C26" s="4"/>
      <c r="D26" s="20"/>
      <c r="E26" s="19"/>
      <c r="F26" s="21"/>
      <c r="G26" s="20"/>
      <c r="H26" s="19"/>
      <c r="I26" s="34"/>
    </row>
    <row r="27" spans="2:9" ht="12">
      <c r="B27" s="52" t="s">
        <v>11</v>
      </c>
      <c r="C27" s="53"/>
      <c r="D27" s="17">
        <f>+D28+D29+D30+D33+D34+D37</f>
        <v>10256590</v>
      </c>
      <c r="E27" s="16">
        <f>+E28+E29+E30+E33+E34+E37</f>
        <v>-1871990</v>
      </c>
      <c r="F27" s="18">
        <f>+F28+F29+F30+F33+F34+F37</f>
        <v>8384600</v>
      </c>
      <c r="G27" s="17">
        <f>+G28+G29+G30+G33+G34+G37</f>
        <v>8384600</v>
      </c>
      <c r="H27" s="16">
        <f>+H28+H29+H30+H33+H34+H37</f>
        <v>8384600</v>
      </c>
      <c r="I27" s="36">
        <f aca="true" t="shared" si="1" ref="I27:I37">+F27-G27</f>
        <v>0</v>
      </c>
    </row>
    <row r="28" spans="2:9" ht="12">
      <c r="B28" s="37" t="s">
        <v>10</v>
      </c>
      <c r="C28" s="4"/>
      <c r="D28" s="14">
        <v>10256590</v>
      </c>
      <c r="E28" s="13">
        <v>-1871990</v>
      </c>
      <c r="F28" s="15">
        <v>8384600</v>
      </c>
      <c r="G28" s="14">
        <v>8384600</v>
      </c>
      <c r="H28" s="13">
        <v>8384600</v>
      </c>
      <c r="I28" s="34">
        <f t="shared" si="1"/>
        <v>0</v>
      </c>
    </row>
    <row r="29" spans="2:9" ht="12">
      <c r="B29" s="37" t="s">
        <v>9</v>
      </c>
      <c r="C29" s="4"/>
      <c r="D29" s="14"/>
      <c r="E29" s="13"/>
      <c r="F29" s="15"/>
      <c r="G29" s="14"/>
      <c r="H29" s="13"/>
      <c r="I29" s="34">
        <f t="shared" si="1"/>
        <v>0</v>
      </c>
    </row>
    <row r="30" spans="2:9" ht="12">
      <c r="B30" s="37" t="s">
        <v>8</v>
      </c>
      <c r="C30" s="4"/>
      <c r="D30" s="11">
        <f>+D31+D32</f>
        <v>0</v>
      </c>
      <c r="E30" s="10">
        <f>+E31+E32</f>
        <v>0</v>
      </c>
      <c r="F30" s="12">
        <f>+F31+F32</f>
        <v>0</v>
      </c>
      <c r="G30" s="11">
        <f>+G31+G32</f>
        <v>0</v>
      </c>
      <c r="H30" s="10">
        <f>+H31+H32</f>
        <v>0</v>
      </c>
      <c r="I30" s="34">
        <f t="shared" si="1"/>
        <v>0</v>
      </c>
    </row>
    <row r="31" spans="2:9" ht="12">
      <c r="B31" s="37" t="s">
        <v>7</v>
      </c>
      <c r="C31" s="4"/>
      <c r="D31" s="14"/>
      <c r="E31" s="13"/>
      <c r="F31" s="15"/>
      <c r="G31" s="14"/>
      <c r="H31" s="13"/>
      <c r="I31" s="34">
        <f t="shared" si="1"/>
        <v>0</v>
      </c>
    </row>
    <row r="32" spans="2:9" ht="12">
      <c r="B32" s="37" t="s">
        <v>6</v>
      </c>
      <c r="C32" s="4"/>
      <c r="D32" s="14"/>
      <c r="E32" s="13"/>
      <c r="F32" s="15"/>
      <c r="G32" s="14"/>
      <c r="H32" s="13"/>
      <c r="I32" s="34">
        <f t="shared" si="1"/>
        <v>0</v>
      </c>
    </row>
    <row r="33" spans="2:9" ht="12">
      <c r="B33" s="37" t="s">
        <v>5</v>
      </c>
      <c r="C33" s="4"/>
      <c r="D33" s="14"/>
      <c r="E33" s="13"/>
      <c r="F33" s="15"/>
      <c r="G33" s="14"/>
      <c r="H33" s="13"/>
      <c r="I33" s="34">
        <f t="shared" si="1"/>
        <v>0</v>
      </c>
    </row>
    <row r="34" spans="2:9" ht="24" customHeight="1">
      <c r="B34" s="50" t="s">
        <v>4</v>
      </c>
      <c r="C34" s="51"/>
      <c r="D34" s="11">
        <f>+D35+D36</f>
        <v>0</v>
      </c>
      <c r="E34" s="10">
        <f>+E35+E36</f>
        <v>0</v>
      </c>
      <c r="F34" s="12">
        <f>+F35+F36</f>
        <v>0</v>
      </c>
      <c r="G34" s="11">
        <f>+G35+G36</f>
        <v>0</v>
      </c>
      <c r="H34" s="10">
        <f>+H35+H36</f>
        <v>0</v>
      </c>
      <c r="I34" s="34">
        <f t="shared" si="1"/>
        <v>0</v>
      </c>
    </row>
    <row r="35" spans="2:9" ht="12">
      <c r="B35" s="37" t="s">
        <v>3</v>
      </c>
      <c r="C35" s="4"/>
      <c r="D35" s="14"/>
      <c r="E35" s="13"/>
      <c r="F35" s="15"/>
      <c r="G35" s="14"/>
      <c r="H35" s="13"/>
      <c r="I35" s="34">
        <f t="shared" si="1"/>
        <v>0</v>
      </c>
    </row>
    <row r="36" spans="2:9" ht="12">
      <c r="B36" s="37" t="s">
        <v>2</v>
      </c>
      <c r="C36" s="4"/>
      <c r="D36" s="14"/>
      <c r="E36" s="13"/>
      <c r="F36" s="15"/>
      <c r="G36" s="14"/>
      <c r="H36" s="13"/>
      <c r="I36" s="34">
        <f t="shared" si="1"/>
        <v>0</v>
      </c>
    </row>
    <row r="37" spans="2:9" ht="12">
      <c r="B37" s="37" t="s">
        <v>1</v>
      </c>
      <c r="C37" s="4"/>
      <c r="D37" s="14"/>
      <c r="E37" s="13"/>
      <c r="F37" s="15"/>
      <c r="G37" s="14"/>
      <c r="H37" s="13"/>
      <c r="I37" s="34">
        <f t="shared" si="1"/>
        <v>0</v>
      </c>
    </row>
    <row r="38" spans="2:9" ht="12">
      <c r="B38" s="37"/>
      <c r="C38" s="4"/>
      <c r="D38" s="11"/>
      <c r="E38" s="10"/>
      <c r="F38" s="12"/>
      <c r="G38" s="11"/>
      <c r="H38" s="10"/>
      <c r="I38" s="34"/>
    </row>
    <row r="39" spans="1:10" s="5" customFormat="1" ht="12">
      <c r="A39" s="6"/>
      <c r="B39" s="52" t="s">
        <v>0</v>
      </c>
      <c r="C39" s="53"/>
      <c r="D39" s="8">
        <f>+D15+D27</f>
        <v>61841332</v>
      </c>
      <c r="E39" s="7">
        <f>+E15+E27</f>
        <v>5897674</v>
      </c>
      <c r="F39" s="9">
        <f>+F15+F27</f>
        <v>52199678</v>
      </c>
      <c r="G39" s="8">
        <f>+G15+G27</f>
        <v>52199678</v>
      </c>
      <c r="H39" s="7">
        <f>+H15+H27</f>
        <v>52199678</v>
      </c>
      <c r="I39" s="36">
        <f>+F39-G39</f>
        <v>0</v>
      </c>
      <c r="J39" s="6"/>
    </row>
    <row r="40" spans="2:9" ht="12.75" thickBot="1">
      <c r="B40" s="38"/>
      <c r="C40" s="39"/>
      <c r="D40" s="40"/>
      <c r="E40" s="41"/>
      <c r="F40" s="42"/>
      <c r="G40" s="40"/>
      <c r="H40" s="41"/>
      <c r="I40" s="43"/>
    </row>
    <row r="41" spans="2:9" ht="12">
      <c r="B41" s="49"/>
      <c r="C41" s="49"/>
      <c r="D41" s="49"/>
      <c r="E41" s="49"/>
      <c r="F41" s="49"/>
      <c r="G41" s="49"/>
      <c r="H41" s="49"/>
      <c r="I41" s="3"/>
    </row>
    <row r="42" spans="2:9" ht="12">
      <c r="B42" s="49"/>
      <c r="C42" s="49"/>
      <c r="D42" s="49"/>
      <c r="E42" s="49"/>
      <c r="F42" s="49"/>
      <c r="G42" s="49"/>
      <c r="H42" s="49"/>
      <c r="I42" s="3"/>
    </row>
    <row r="43" spans="2:9" ht="12">
      <c r="B43" s="4"/>
      <c r="C43" s="4"/>
      <c r="D43" s="3"/>
      <c r="E43" s="3"/>
      <c r="F43" s="3"/>
      <c r="G43" s="3"/>
      <c r="H43" s="3"/>
      <c r="I43" s="3"/>
    </row>
    <row r="44" spans="2:9" ht="12">
      <c r="B44" s="4"/>
      <c r="C44" s="4"/>
      <c r="D44" s="3"/>
      <c r="E44" s="3"/>
      <c r="F44" s="3"/>
      <c r="G44" s="3"/>
      <c r="H44" s="3"/>
      <c r="I44" s="3"/>
    </row>
    <row r="45" spans="2:9" ht="12">
      <c r="B45" s="4"/>
      <c r="C45" s="4"/>
      <c r="D45" s="3"/>
      <c r="E45" s="3"/>
      <c r="F45" s="3"/>
      <c r="G45" s="3"/>
      <c r="H45" s="3"/>
      <c r="I45" s="3"/>
    </row>
    <row r="46" spans="2:9" ht="12">
      <c r="B46" s="4"/>
      <c r="C46" s="4"/>
      <c r="D46" s="3"/>
      <c r="E46" s="3"/>
      <c r="F46" s="3"/>
      <c r="G46" s="3"/>
      <c r="H46" s="3"/>
      <c r="I46" s="3"/>
    </row>
    <row r="47" spans="2:9" ht="12">
      <c r="B47" s="4"/>
      <c r="C47" s="4"/>
      <c r="D47" s="3"/>
      <c r="E47" s="3"/>
      <c r="F47" s="3"/>
      <c r="G47" s="3"/>
      <c r="H47" s="3"/>
      <c r="I47" s="3"/>
    </row>
    <row r="48" spans="2:9" ht="12">
      <c r="B48" s="4"/>
      <c r="C48" s="4"/>
      <c r="D48" s="3"/>
      <c r="E48" s="3"/>
      <c r="F48" s="3"/>
      <c r="G48" s="3"/>
      <c r="H48" s="3"/>
      <c r="I48" s="3"/>
    </row>
    <row r="49" spans="2:9" ht="12">
      <c r="B49" s="4"/>
      <c r="C49" s="4"/>
      <c r="D49" s="3"/>
      <c r="E49" s="3"/>
      <c r="F49" s="3"/>
      <c r="G49" s="3"/>
      <c r="H49" s="3"/>
      <c r="I49" s="3"/>
    </row>
    <row r="50" spans="2:9" ht="12">
      <c r="B50" s="4"/>
      <c r="C50" s="4"/>
      <c r="D50" s="3"/>
      <c r="E50" s="3"/>
      <c r="F50" s="3"/>
      <c r="G50" s="3"/>
      <c r="H50" s="3"/>
      <c r="I50" s="3"/>
    </row>
    <row r="51" spans="2:9" ht="12">
      <c r="B51" s="4"/>
      <c r="C51" s="4"/>
      <c r="D51" s="3"/>
      <c r="E51" s="3"/>
      <c r="F51" s="3"/>
      <c r="G51" s="3"/>
      <c r="H51" s="3"/>
      <c r="I51" s="3"/>
    </row>
    <row r="52" spans="2:9" ht="12">
      <c r="B52" s="4"/>
      <c r="C52" s="4"/>
      <c r="D52" s="3"/>
      <c r="E52" s="3"/>
      <c r="F52" s="3"/>
      <c r="G52" s="3"/>
      <c r="H52" s="3"/>
      <c r="I52" s="3"/>
    </row>
    <row r="53" spans="2:9" ht="12">
      <c r="B53" s="4"/>
      <c r="C53" s="4"/>
      <c r="D53" s="3"/>
      <c r="E53" s="3"/>
      <c r="F53" s="3"/>
      <c r="G53" s="3"/>
      <c r="H53" s="3"/>
      <c r="I53" s="3"/>
    </row>
    <row r="54" spans="2:9" ht="12">
      <c r="B54" s="4"/>
      <c r="C54" s="4"/>
      <c r="D54" s="3"/>
      <c r="E54" s="3"/>
      <c r="F54" s="3"/>
      <c r="G54" s="3"/>
      <c r="H54" s="3"/>
      <c r="I54" s="3"/>
    </row>
    <row r="55" spans="2:9" ht="12">
      <c r="B55" s="4"/>
      <c r="C55" s="4"/>
      <c r="D55" s="3"/>
      <c r="E55" s="3"/>
      <c r="F55" s="3"/>
      <c r="G55" s="3"/>
      <c r="H55" s="3"/>
      <c r="I55" s="3"/>
    </row>
    <row r="56" spans="2:9" ht="12">
      <c r="B56" s="4"/>
      <c r="C56" s="4"/>
      <c r="D56" s="3"/>
      <c r="E56" s="3"/>
      <c r="F56" s="3"/>
      <c r="G56" s="3"/>
      <c r="H56" s="3"/>
      <c r="I56" s="3"/>
    </row>
    <row r="57" spans="2:9" ht="12">
      <c r="B57" s="4"/>
      <c r="C57" s="4"/>
      <c r="D57" s="3"/>
      <c r="E57" s="3"/>
      <c r="F57" s="3"/>
      <c r="G57" s="3"/>
      <c r="H57" s="3"/>
      <c r="I57" s="3"/>
    </row>
  </sheetData>
  <sheetProtection selectLockedCells="1"/>
  <mergeCells count="17">
    <mergeCell ref="B3:I3"/>
    <mergeCell ref="B42:H42"/>
    <mergeCell ref="B2:I2"/>
    <mergeCell ref="B5:I5"/>
    <mergeCell ref="B6:I6"/>
    <mergeCell ref="B7:I7"/>
    <mergeCell ref="B8:I8"/>
    <mergeCell ref="B15:C15"/>
    <mergeCell ref="D11:H11"/>
    <mergeCell ref="I11:I12"/>
    <mergeCell ref="B4:I4"/>
    <mergeCell ref="B11:C12"/>
    <mergeCell ref="B41:H41"/>
    <mergeCell ref="B34:C34"/>
    <mergeCell ref="B22:C22"/>
    <mergeCell ref="B39:C39"/>
    <mergeCell ref="B27:C27"/>
  </mergeCells>
  <printOptions horizontalCentered="1" verticalCentered="1"/>
  <pageMargins left="0.11811023622047245" right="0.11811023622047245" top="0.11811023622047245" bottom="0.35433070866141736" header="0" footer="0"/>
  <pageSetup fitToHeight="1" fitToWidth="1" horizontalDpi="600" verticalDpi="600" orientation="landscape" scale="82" r:id="rId1"/>
  <headerFooter>
    <oddFooter>&amp;C&amp;A&amp;RPágina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Rebolledo Aguilar, Dulce María</dc:creator>
  <cp:keywords/>
  <dc:description/>
  <cp:lastModifiedBy>Contabilidad</cp:lastModifiedBy>
  <dcterms:created xsi:type="dcterms:W3CDTF">2018-10-24T18:10:37Z</dcterms:created>
  <dcterms:modified xsi:type="dcterms:W3CDTF">2020-02-18T17:26:03Z</dcterms:modified>
  <cp:category/>
  <cp:version/>
  <cp:contentType/>
  <cp:contentStatus/>
</cp:coreProperties>
</file>